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1400" windowHeight="5892" tabRatio="0"/>
  </bookViews>
  <sheets>
    <sheet name="TDSheet" sheetId="1" r:id="rId1"/>
  </sheets>
  <calcPr calcId="124519"/>
</workbook>
</file>

<file path=xl/calcChain.xml><?xml version="1.0" encoding="utf-8"?>
<calcChain xmlns="http://schemas.openxmlformats.org/spreadsheetml/2006/main">
  <c r="BN131" i="1"/>
  <c r="BX131" s="1"/>
  <c r="BN130"/>
  <c r="BX130" s="1"/>
  <c r="BN129"/>
  <c r="BX129" s="1"/>
  <c r="BI131"/>
  <c r="C158"/>
  <c r="C157"/>
  <c r="C156"/>
  <c r="C155"/>
  <c r="C154"/>
  <c r="C153"/>
  <c r="BX116" l="1"/>
  <c r="BN116"/>
  <c r="BI116"/>
  <c r="BE81"/>
</calcChain>
</file>

<file path=xl/sharedStrings.xml><?xml version="1.0" encoding="utf-8"?>
<sst xmlns="http://schemas.openxmlformats.org/spreadsheetml/2006/main" count="494" uniqueCount="224">
  <si>
    <t>Затверджено</t>
  </si>
  <si>
    <t>Наказ Міністерства фінансів України</t>
  </si>
  <si>
    <t>26 серпня 2014 року № 836</t>
  </si>
  <si>
    <t>"(у редакції наказу Міністерства фінансів України 
від 01 листопада 2022 року № 359)"</t>
  </si>
  <si>
    <t>Звіт</t>
  </si>
  <si>
    <t>про виконання паспорта бюджетної програми місцевого бюджету за 2024 рік</t>
  </si>
  <si>
    <t>1.</t>
  </si>
  <si>
    <t>ДЕПАРТАМЕНТ ОХОРОНИ ЗДОРОВ’Я ВІННИЦЬКОЇ МІСЬКОЇ РАДИ</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</si>
  <si>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</si>
  <si>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</si>
  <si>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</si>
  <si>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2.</t>
  </si>
  <si>
    <t>Департамент охорони здоров'я</t>
  </si>
  <si>
    <t>(найменування відповідального виконавця)</t>
  </si>
  <si>
    <t>3.</t>
  </si>
  <si>
    <t>Інші програми та заходи у сфері охорони здоров’я</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</si>
  <si>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</si>
  <si>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</si>
  <si>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</si>
  <si>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</si>
  <si>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</si>
  <si>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4. Цілі державної політики, на досягнення яких спрямовано реалізацію бюджетної програми</t>
  </si>
  <si>
    <t>№ з/п</t>
  </si>
  <si>
    <t>Ціль державної політики</t>
  </si>
  <si>
    <t>Підвищення якості та ефективності надання медичної допомоги, збереження та зміцнення здоров'я населення, зростання тривалості життя та зниження рівня захворюваності, інвалідності та смертності</t>
  </si>
  <si>
    <t>5. Мета бюджетної програми</t>
  </si>
  <si>
    <t>Зміцнення та поліпшення здоров'я населення шляхом забезпечення потреб населення у лікарських засобах, технічних засобах та виробах медичного призначення; забезпечення військовослужбовців Збройних сил України, Національної гвардії України та  інших військових формувань безкоштовною виїзною медичною стоматологічною допомогою; підтримка Захисників та Захисниць України, що сприятиме їх реінтеграції та поверненню з військової служби до мирного життя, максимальній реалізації їх трудового та підприємницького потенціалу</t>
  </si>
  <si>
    <t>6. Завдання бюджетної програми</t>
  </si>
  <si>
    <t>Завдання</t>
  </si>
  <si>
    <t>Безкоштовне забезпечення лікувальним харчуванням при фенілкетонурії</t>
  </si>
  <si>
    <t>Безкоштовне забезпечення імуносупресорами хворих з трансплантованими органами</t>
  </si>
  <si>
    <t>Безкоштовне забезпечення технічними та іншими засобами  осіб з інвалідністю відповідно до їх індивідуальних програм реабілітації</t>
  </si>
  <si>
    <t>Забезпечення дітей, які отримують препарати інсуліну, безкоштовними витратними матеріалами та виробами медичного призначення при амбулаторному лікуванні в КНП "Вінницька міська клінічна лікарня "Центр матері та дитини"</t>
  </si>
  <si>
    <t>Безкоштовне та пільгове забезпечення жителів ВМТГ лікарськими засобами за рецептами лікарів відповідно до постанови Кабінету Міністрів України від 17.08.1998 року №1303</t>
  </si>
  <si>
    <t>Безкоштовне надання послуг зубопротезування пільговим категоріям населення</t>
  </si>
  <si>
    <t>Безкоштовне забезпечення  штучними кришталиками при хірургічному видаленні катаракти у хворих</t>
  </si>
  <si>
    <t>Безкоштовне забезпечення лікарськими засобами та відповідними харчовими продуктами для спеціального дієтичного споживання при глутаровій ацидурії (порушенні обміну лізину та гідроксилізину)</t>
  </si>
  <si>
    <t>Пільгове забезпечення населення та безкоштовне забезпечення дітей-сиріт та дітей, позбавлених батьківського піклування, дітей з інвалідністю (згідно висновків обласної ЛКК) вакцинами проти грипу</t>
  </si>
  <si>
    <t>Відшкодування МКП "Медичний стоматологічний центр" вартості наданої безкоштовної виїзної медичної стоматологічної допомоги військовослужбовцям Збройних сил України, Національної гвардії України та інших військових формувань</t>
  </si>
  <si>
    <t>Надання фінансової підтримки громадській організації "Вінницька обласна організація інвалідів "Самодопомога" з метою створення Центру реконструктивної хірургії, реабілітації та лікування хронічного і фантомного болю</t>
  </si>
  <si>
    <t>7. Видатки (надані кредити з бюджету) та напрями використання бюджетних коштів за бюджетною програмою:</t>
  </si>
  <si>
    <t>7.1. Аналіз розділу «Видатки (надані кредити з бюджету) та напрями використання бюджетних коштів за бюджетною програмою»</t>
  </si>
  <si>
    <t>гривень</t>
  </si>
  <si>
    <t>Напрями використання бюджетних       коштів *</t>
  </si>
  <si>
    <t>Затверджено у паспорті бюджетної програми</t>
  </si>
  <si>
    <t>Касові видатки (надані кредити з бюджету)</t>
  </si>
  <si>
    <t>Відхилення</t>
  </si>
  <si>
    <t>загальний фонд</t>
  </si>
  <si>
    <t>спеціальний фонд</t>
  </si>
  <si>
    <t>усього</t>
  </si>
  <si>
    <t>Усього</t>
  </si>
  <si>
    <t>Пільгове забезпечення населення та безкоштовне забезпечення дітей-сиріт та дітей, позбавлених батьківського піклування, дітей з інвалідністю (згідно висновків обласної ЛКК) вакцинами проти грипу</t>
  </si>
  <si>
    <t>Відшкодування МКП "Медичний стоматологічний центр" вартості наданої безкоштовної виїзної медичної стоматологічної допомоги військовослужбовцям Збройних сил України, Національної гвардії України та інших військових формувань</t>
  </si>
  <si>
    <t>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</si>
  <si>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Пояснення</t>
  </si>
  <si>
    <t>економія коштів у зв'язку з уточненням фактичної потреби</t>
  </si>
  <si>
    <t>економія коштів у зв'язку з уточненням фактичної потреби</t>
  </si>
  <si>
    <t>8. Видатки (надані кредити з бюджету) на реалізацію місцевих/регіональних програм, які виконуються в межах бюджетної програми</t>
  </si>
  <si>
    <t>Найменування місцевої/регіональної програми</t>
  </si>
  <si>
    <t>Касові видатки (надані кредити)</t>
  </si>
  <si>
    <t>Програма заходів забезпечення обороноздатності військових частин та інших військових формувань Вінницького гарнізону територіальної оборони та мобілізаційної підготовки на території Вінницької міської територіальної громади на 2021-2025 роки</t>
  </si>
  <si>
    <t>Програма підтримки Захисників і Захисниць України, членів їх родин та родин загиблих (померлих), безвісти зниклих за особливих обставин Захисників і Захисниць України на 2023-2026 роки"</t>
  </si>
  <si>
    <t>9. Результативні показники бюджетної програми та аналіз їх виконання:</t>
  </si>
  <si>
    <t>9.1. Аналіз показників бюджетної програми</t>
  </si>
  <si>
    <t>Показники</t>
  </si>
  <si>
    <t>Одниця виміру</t>
  </si>
  <si>
    <t>Джерело інформації</t>
  </si>
  <si>
    <t>Фактичні результативні показники, досягнуті за рахунок касових видатків (наданих кредитів з бюджету)</t>
  </si>
  <si>
    <t>затрат</t>
  </si>
  <si>
    <t>1.1</t>
  </si>
  <si>
    <t>обсяг видатків</t>
  </si>
  <si>
    <t>грн.</t>
  </si>
  <si>
    <t>Рішення міської ради  від 22.12.2023р. №2009 "Про бюджет Вінницької міської територіальної громади на 2024 рік" (зі змінами)</t>
  </si>
  <si>
    <t>1.2</t>
  </si>
  <si>
    <t>1.3</t>
  </si>
  <si>
    <t>1.4</t>
  </si>
  <si>
    <t>1.5</t>
  </si>
  <si>
    <t>1.6</t>
  </si>
  <si>
    <t>1.7</t>
  </si>
  <si>
    <t>1.8</t>
  </si>
  <si>
    <t>1.9</t>
  </si>
  <si>
    <t>-для забезпечення дітей-сиріт та дітей, позбавлених батьківського піклування, дітей з інвалідністю (згідно висновків обласної ЛКК) безкоштовними вакцинами проти грипу за рецептами лікарів</t>
  </si>
  <si>
    <t>Розрахунок потреби</t>
  </si>
  <si>
    <t>1.10</t>
  </si>
  <si>
    <t>-для забезпечення дітей та дорослого населення вакцинами проти грипу за пільговою 50-відсотковою ціною</t>
  </si>
  <si>
    <t>1.11</t>
  </si>
  <si>
    <t>1.12</t>
  </si>
  <si>
    <t>продукту</t>
  </si>
  <si>
    <t>2.1</t>
  </si>
  <si>
    <t>кількість хворих на фенілкетонурію, які безкоштовно забезпечені лікувальним харчуванням</t>
  </si>
  <si>
    <t>од.</t>
  </si>
  <si>
    <t>Довідка департаменту охорони здоров'я про зведення планових показників</t>
  </si>
  <si>
    <t>2.2</t>
  </si>
  <si>
    <t>кількість осіб, що перебувають на черзі на пільгове зубопротезування</t>
  </si>
  <si>
    <t>2.3</t>
  </si>
  <si>
    <t>кількість пільгових протезувань</t>
  </si>
  <si>
    <t>2.4</t>
  </si>
  <si>
    <t>кількість хворих, які безкоштовно забезпечені штучними кришталиками при хірургічному видаленні катаракти</t>
  </si>
  <si>
    <t>2.5</t>
  </si>
  <si>
    <t>кількість хворих з трансплантованими органами, які безкоштовно забезпечуються імуносупресорами</t>
  </si>
  <si>
    <t>2.6</t>
  </si>
  <si>
    <t>кількість осіб з інвалідністю, які безкоштовно забезпечені технічними та іншими засобами</t>
  </si>
  <si>
    <t>2.7</t>
  </si>
  <si>
    <t>кількість жителів, яким виписано безкоштовно, або на пільгових умовах, лікарські засоби за рецептами лікарів</t>
  </si>
  <si>
    <t>2.8</t>
  </si>
  <si>
    <t>2.9</t>
  </si>
  <si>
    <t>-кількість дітей-сиріт та дітей, позбавлених батьківського піклування, дітей з інвалідністю (згідно висновків обласної ЛКК), забезпечених безкоштовними вакцинами проти грипу за рецептами лікарів</t>
  </si>
  <si>
    <t>2.10</t>
  </si>
  <si>
    <t>- кількість дітей та дорослого населення, забезпечених вакцинами проти грипу за пільговою 50-відсотковою ціною</t>
  </si>
  <si>
    <t>2.11</t>
  </si>
  <si>
    <t>кількість осіб, які забезпечені вакцинами проти грипу, з них:</t>
  </si>
  <si>
    <t>кількість стоматологічних послуг, які надані за рахунок коштів ВМТГ</t>
  </si>
  <si>
    <t>кількість дітей хворих на цукровий діабет, які отримали безкоштовно витратні матеріали та вироби медичного призначення</t>
  </si>
  <si>
    <t>кількість громадських організацій, яким надана фінансова підтримка</t>
  </si>
  <si>
    <t>ефективності</t>
  </si>
  <si>
    <t>3.1</t>
  </si>
  <si>
    <t>середні видатки на одого хворого на фенілкетонурію</t>
  </si>
  <si>
    <t>Розрахунковий показник</t>
  </si>
  <si>
    <t>3.2</t>
  </si>
  <si>
    <t>середні витрати на одну особу, що отримала пільгове зубопротезування</t>
  </si>
  <si>
    <t>3.3</t>
  </si>
  <si>
    <t>відсоток осіб, що отримали пільгове зубопротезування до загальної кількості осіб, що перебувають на черзі на пільгове зубопротезування</t>
  </si>
  <si>
    <t>відс.</t>
  </si>
  <si>
    <t>3.4</t>
  </si>
  <si>
    <t>середні видатки на 1-го хворого, який безкоштовно забезпечений штучними кришталиками при хірургічному видаленні катаракти</t>
  </si>
  <si>
    <t>3.5</t>
  </si>
  <si>
    <t>середні видатки на одного хворого, який забезпечується імуносупресорами після трансплантації органів</t>
  </si>
  <si>
    <t>3.6</t>
  </si>
  <si>
    <t>середні видатки на одну особу з інвалідністю, яка безкоштовно забезпечена технічними та іншими засобами</t>
  </si>
  <si>
    <t>3.7</t>
  </si>
  <si>
    <t>середні видатки на одну особу, якій виписано безкоштовно, або на пільгових умовах, лікарські засоби за рецептами лікарів</t>
  </si>
  <si>
    <t>3.8</t>
  </si>
  <si>
    <t>середні видатки на 1-го хворого, який безкоштовно отримує лікарські засоби та відповідні харчові продукти для спеціального дієтичного споживання</t>
  </si>
  <si>
    <t>3.9</t>
  </si>
  <si>
    <t>середні видатки на вакцинацію 1-ї особи, з них:</t>
  </si>
  <si>
    <t>3.10</t>
  </si>
  <si>
    <t>- середні видатки на вакцинацію дітей-сиріт та дітей, позбавлених батьківського піклування, дітей з інвалідністю (згідно висновків обласної ЛКК) безкоштовними вакцинами проти грипу за рецептами лікарів</t>
  </si>
  <si>
    <t>3.11</t>
  </si>
  <si>
    <t>- середні видатки на вакцинацію  дітей та дорослого населення  вакцинами проти грипу за пільговою 50-відсотковою ціною</t>
  </si>
  <si>
    <t>середні видатки на 1-у стоматологічну послугу</t>
  </si>
  <si>
    <t>середні видатки на одну дитину хвору на цукровий діабет, яка отримала безкоштовно витратні матеріали та вироби медичного призначення</t>
  </si>
  <si>
    <t>середні видатки на одну громадську організацію</t>
  </si>
  <si>
    <t>якості</t>
  </si>
  <si>
    <t>4.1</t>
  </si>
  <si>
    <t>динаміка кількості хворих на фенілкетонурію, забезпечених лікувальним харчуванням за рахунок коштів бюджету ВМТГ, в порівнянні з попереднім роком</t>
  </si>
  <si>
    <t>4.2</t>
  </si>
  <si>
    <t>динаміка кількості осіб, що отримали пільгове зубопротезування за рахунок коштів бюджету ВМТГ, в порівнянні з попереднім роком</t>
  </si>
  <si>
    <t>4.3</t>
  </si>
  <si>
    <t>динаміка кількості осіб, забезпечених штучними кришталиками при хірургічному видаленні катаракти за рахунок коштів бюджету ВМТГ, в порівнянні з попереднім роком</t>
  </si>
  <si>
    <t>4.4</t>
  </si>
  <si>
    <t>динаміка кількості осіб, забезпечених імуносупресорами за рахунок коштів бюджету ВМТГ, в порівнянні з попереднім роком</t>
  </si>
  <si>
    <t>4.5</t>
  </si>
  <si>
    <t>динаміка кількості осіб з інвалідністю, забезпечених технічними та іншими засобами за рахунок коштів бюджету ВМТГ, в порівнянні з попереднім роком</t>
  </si>
  <si>
    <t>4.6</t>
  </si>
  <si>
    <t>динаміка кількості осіб, яким виписано безкоштовно або на пільгових умовах лікарські засоби за рецептами лікарів за рахунок коштів бюджету ВМТГ, в порівнянні з попереднім роком</t>
  </si>
  <si>
    <t>4.7</t>
  </si>
  <si>
    <t>динаміка кількості хворих, які безкоштовно забезпечені лікарськими засобами та відповідними харчовими продуктами для спеціального дієтичного споживання за рахунок коштів бюджету ВМТГ, в порівнянні з попереднім роком</t>
  </si>
  <si>
    <t>4.8</t>
  </si>
  <si>
    <t>4.9</t>
  </si>
  <si>
    <t>4.10</t>
  </si>
  <si>
    <t>динаміка кількості дітей, забезпечених витратними матеріалами та виробами медичного призначення для лікування цукрового діабету  за рахунок коштів бюджету ВМТГ, в порівнянні з попереднім роком</t>
  </si>
  <si>
    <t>4.11</t>
  </si>
  <si>
    <t>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</si>
  <si>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</si>
  <si>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зменшення у зв'язку з уточненням потреби</t>
  </si>
  <si>
    <t>збільшення у зв'язку з уточненням потреби</t>
  </si>
  <si>
    <t>збільшення кількості пільгових протезувань з метою забезпечення осіб, які перебувають в черзі на пільгове зубопротезування</t>
  </si>
  <si>
    <t>збільшення кількості жителів, забезпечених штучними кришталиками за кошти бюджету ВМТГ, відповідно до фактичної потреби</t>
  </si>
  <si>
    <t>зменшення кількості хворих, забезпечених імуносупресорами за кошти бюджету ВМТГ, відповідно до фактичної потреби</t>
  </si>
  <si>
    <t>збільшення кількості хворих, забезпечених технічними засобами за кошти бюджету ВМТГ, відповідно до фактичної потреби</t>
  </si>
  <si>
    <t>зменшення кількості дітей та дорослого населення , які виявили бажання вакцинуватися проти грипу</t>
  </si>
  <si>
    <t>збільшення кількості дітей та дорослого населення , які виявили бажання вакцинуватися проти грипу</t>
  </si>
  <si>
    <t>зменшення кількості стоматологічних послуг , які надані за рахунок коштів ВМТГ у зв'язку з уточненням потреби</t>
  </si>
  <si>
    <t>збільшення кількості дітей, хворих на цукровий діабет, які потребували безкоштовного забезпечення витратними матеріалами та виробами медичного призначення</t>
  </si>
  <si>
    <t>збільшення середніх видатків за рахунок зменшення кількості хворих, безкоштовно забезпечених лікувальним харчуванням за кошти бюджету ВМТГ</t>
  </si>
  <si>
    <t>зменшення середніх видатків за рахунок збільшення кількості осіб, що отримали пільгове зубопротезування за кошти бюджету ВМТГ</t>
  </si>
  <si>
    <t>збільшення кількості осіб, що отримали пільгове зубопротезування за кошти бюджету ВМТГ</t>
  </si>
  <si>
    <t>зменшення середніх видатків за рахунок збільшення кількості хворих, безкоштовно забезпечених штучними кришталиками за кошти бюджету ВМТГ</t>
  </si>
  <si>
    <t>збільшення середніх видатків за рахунок зменшення кількості хворих, безкоштовно забезпечених імуносупресорами за кошти бюджету ВМТГ</t>
  </si>
  <si>
    <t>зменшення середніх видатків за рахунок збільшення кількості хворих, безкоштовно забезпечених технічними засобами за кошти бюджету ВМТГ</t>
  </si>
  <si>
    <t>збільшення середніх видатків за рахунок зменшення кількості хворих, безкоштовно забезпечених лікарськими засобами за кошти бюджету ВМТГ</t>
  </si>
  <si>
    <t>за рахунок заокруглення</t>
  </si>
  <si>
    <t>зменшення середніх видатків за рахунок збільшення кількості провакцинованих осіб</t>
  </si>
  <si>
    <t>збільшення за рахунок  зменшення кількості стоматологічних послуг</t>
  </si>
  <si>
    <t>зменшення кількості хворих, забезпечених лікувальним харчуванням за кошти бюджету ВМТГ,  відповідно до фактичної потреби</t>
  </si>
  <si>
    <t>зменшення кількості хворих, забезпечених імуносупресорами за кошти бюджету ВМТГ,  відповідно до фактичної потреби</t>
  </si>
  <si>
    <t>зменшення кількості хворих, забезпечених лікарськими засобами за кошти бюджету ВМТГ, відповідно до фактичної потреби</t>
  </si>
  <si>
    <t>збільшення кількості дітей, хворих на цукровий діабет, які отримали безкоштовно витратні матеріали та вироби медичного призначення</t>
  </si>
  <si>
    <t>9.3. Аналіз стану виконання результативних показників</t>
  </si>
  <si>
    <t>Результативні показники програми виконані в повному обсязі.</t>
  </si>
  <si>
    <t>10. Узагальнений висновок про виконання бюджетної програми.</t>
  </si>
  <si>
    <t>* Зазначаються всі напрями використання бюджетних коштів, затверджені у паспорті бюджетної програми.</t>
  </si>
  <si>
    <t>**Зазначаються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</si>
  <si>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***Зазначаються пояснення щодо причин розбіжностей між фактичними та затвердженими результативними показниками.</t>
  </si>
  <si>
    <t>Директор департаменту охорони здоров'я ВМР</t>
  </si>
  <si>
    <t>Олександр ШИШ</t>
  </si>
  <si>
    <t>(підпис)</t>
  </si>
  <si>
    <t>(Власне ім’я, ПРІЗВИЩЕ)</t>
  </si>
  <si>
    <t>Головний бухгалтер</t>
  </si>
  <si>
    <t>Любов ДУБ</t>
  </si>
  <si>
    <t>Програма "Здоров’я вінничан на 2022-2025 роки"</t>
  </si>
  <si>
    <t>середні видатки на 1-го хворого, який безкоштовно отримав лікарські засоби та відповідні харчові продукти для спеціального дієтичного споживання</t>
  </si>
  <si>
    <t>рівень забезпеченості потреби  на вакцини</t>
  </si>
  <si>
    <t>зменшення кількості хворих, забезпечених лікувальним харчуванням за кошти бюджету ВМТГ при фенілкетонурії</t>
  </si>
  <si>
    <t>зменшення кількості жителів, забезпечених лікарськими засобами за кошти бюджету ВМТГ за рахунок збільшення вартості лікарських засобів</t>
  </si>
  <si>
    <t>в цілому збільшення кількості дітей та дорослого населення , які виявили бажання вакцинуватися проти грипу</t>
  </si>
  <si>
    <t>зменшення середніх видатків за рахунок зменшення кількості провакцинованих осіб та збільшення вартості вакцини</t>
  </si>
  <si>
    <t>зменшення середніх видатків за рахунок збільшення кількості дітей, хворих на цукровий діабет, які отримали безкоштовно витратні матеріали та вироби медичного призначення за рахунок коштів бюджету ВМТГ</t>
  </si>
  <si>
    <t>Забезпечено потреби населення у лікарських, технічних засобах та виробах медичного призначення з метою збереження та зміцнення здоров'я населення, зростання тривалості життя та зниження рівня захворюваності, інвалідності та смертності. Безкоштовно надано стоматологічну допомогу 1160 військовослужбовцям ЗСУ та Національної гвардії України та інших військових формувань.</t>
  </si>
  <si>
    <t>обсяг видатків на безкоштовне надання послуг зубопротезування пільговим категоріям населення</t>
  </si>
  <si>
    <t>обсяг видатків на безкоштовне забезпечення  штучними кришталиками при хірургічному видаленні катаракти у хворих</t>
  </si>
  <si>
    <t>обсяг видатків на безкоштовне забезпечення імуносупресорами хворих з трансплантованими органами</t>
  </si>
  <si>
    <t>обсяг видатків на безкоштовне та пільгове забезпечення жителів ВМТГ лікарськими засобами за рецептами лікарів відповідно до постанови Кабінету Міністрів України від 17.08.1998 року №1303</t>
  </si>
  <si>
    <t>обсяг видатків на забезпечення технічними та іншими засобами осіб з інвалідністю відповідно до їх індивідуальних програм реабілітації</t>
  </si>
  <si>
    <t xml:space="preserve"> обсяг видатків на безкоштовне забезпечення лікарськими засобами та відповідними харчовими продуктами для спеціального дієтичного споживання при глутаровій ацидурії (порушенні обміну лізину та гідроксилізину)</t>
  </si>
  <si>
    <t>обсяг видатків на пільгове забезпечення населення та безкоштовне забезпечення дітей-сиріт та дітей, позбавлених батьківського піклування, дітей з інвалідністю (згідно висновків обласної ЛКК) вакцинами проти грипу, в т.ч.:</t>
  </si>
  <si>
    <t>обсяг видатків на відшкодування МКП "Медичний стоматологічний центр" вартості наданої безкоштовної виїзної медичної стоматологічної допомоги військовослужбовцям Збройних сил України, Національної гвардії України та інших військових формувань</t>
  </si>
  <si>
    <t xml:space="preserve"> обсяг видатків на забезпечення дітей, які отримують препарати інсуліну, безкоштовними витратними матеріалами та виробами медичного призначення при амбулаторному лікуванні в КНП "Вінницька міська клінічна лікарня "Центр матері та дитини"</t>
  </si>
  <si>
    <t>обсяг видатків на безкоштовне забезпечення лікувальним харчуванням при фенілкетонурії</t>
  </si>
  <si>
    <t>2.2.1</t>
  </si>
  <si>
    <t>кількість хворих, які безкоштовно забезпечені лікарськими засобами та відповідними харчовими продуктами для спеціального дієтичного споживання приглутаровій ацидурії</t>
  </si>
  <si>
    <t>обсяг видатків на надання підтримки громадській організації "Вінницька обласна організація інвалідів "Самодопомога"</t>
  </si>
  <si>
    <t>рівень забезпеченості потреби  в стоматпослугах, що надаються військовослужбовцям ЗСУ, НГУ та інших військових формувань</t>
  </si>
  <si>
    <t>рівень забезпеченості потреби на 1 ГО</t>
  </si>
</sst>
</file>

<file path=xl/styles.xml><?xml version="1.0" encoding="utf-8"?>
<styleSheet xmlns="http://schemas.openxmlformats.org/spreadsheetml/2006/main">
  <numFmts count="7">
    <numFmt numFmtId="164" formatCode="0000000"/>
    <numFmt numFmtId="165" formatCode="00000000&quot;    &quot;"/>
    <numFmt numFmtId="166" formatCode="0000000&quot;  &quot;"/>
    <numFmt numFmtId="167" formatCode="0000&quot;    &quot;"/>
    <numFmt numFmtId="168" formatCode="0000000000"/>
    <numFmt numFmtId="169" formatCode="0.0"/>
    <numFmt numFmtId="170" formatCode="000000000"/>
  </numFmts>
  <fonts count="12">
    <font>
      <sz val="8"/>
      <name val="Arial"/>
    </font>
    <font>
      <sz val="8"/>
      <color rgb="FF000000"/>
      <name val="Arial"/>
      <family val="2"/>
    </font>
    <font>
      <sz val="8"/>
      <color rgb="FF000000"/>
      <name val="Arial"/>
      <family val="2"/>
      <charset val="204"/>
    </font>
    <font>
      <sz val="12"/>
      <color rgb="FF000000"/>
      <name val="Arial"/>
      <family val="2"/>
      <charset val="204"/>
    </font>
    <font>
      <sz val="6"/>
      <color rgb="FF000000"/>
      <name val="Arial"/>
      <family val="2"/>
      <charset val="204"/>
    </font>
    <font>
      <b/>
      <sz val="8"/>
      <color rgb="FF000000"/>
      <name val="Arial"/>
      <family val="2"/>
      <charset val="204"/>
    </font>
    <font>
      <b/>
      <i/>
      <sz val="8"/>
      <color rgb="FF000000"/>
      <name val="Arial"/>
      <family val="2"/>
      <charset val="204"/>
    </font>
    <font>
      <sz val="7"/>
      <color rgb="FF000000"/>
      <name val="Arial"/>
      <family val="2"/>
      <charset val="204"/>
    </font>
    <font>
      <b/>
      <sz val="9"/>
      <color rgb="FF000000"/>
      <name val="Arial"/>
      <family val="2"/>
      <charset val="204"/>
    </font>
    <font>
      <b/>
      <sz val="6"/>
      <color rgb="FF000000"/>
      <name val="Arial"/>
      <family val="2"/>
      <charset val="204"/>
    </font>
    <font>
      <sz val="8"/>
      <color indexed="8"/>
      <name val="Arial"/>
      <family val="2"/>
      <charset val="204"/>
    </font>
    <font>
      <i/>
      <sz val="8"/>
      <color rgb="FF000000"/>
      <name val="Arial"/>
      <family val="2"/>
      <charset val="204"/>
    </font>
  </fonts>
  <fills count="5">
    <fill>
      <patternFill patternType="none"/>
    </fill>
    <fill>
      <patternFill patternType="gray125"/>
    </fill>
    <fill>
      <patternFill patternType="solid">
        <fgColor rgb="FFFFFFFF"/>
        <bgColor auto="1"/>
      </patternFill>
    </fill>
    <fill>
      <patternFill patternType="solid">
        <fgColor theme="0"/>
        <bgColor indexed="64"/>
      </patternFill>
    </fill>
    <fill>
      <patternFill patternType="solid">
        <fgColor indexed="9"/>
      </patternFill>
    </fill>
  </fills>
  <borders count="37">
    <border>
      <left/>
      <right/>
      <top/>
      <bottom/>
      <diagonal/>
    </border>
    <border>
      <left/>
      <right/>
      <top/>
      <bottom style="thin">
        <color rgb="FF000000"/>
      </bottom>
      <diagonal/>
    </border>
    <border>
      <left/>
      <right/>
      <top style="thin">
        <color rgb="FF000000"/>
      </top>
      <bottom/>
      <diagonal/>
    </border>
    <border>
      <left/>
      <right/>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top/>
      <bottom/>
      <diagonal/>
    </border>
    <border>
      <left/>
      <right style="medium">
        <color rgb="FF000000"/>
      </right>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diagonal/>
    </border>
    <border>
      <left style="medium">
        <color rgb="FF000000"/>
      </left>
      <right/>
      <top style="medium">
        <color rgb="FF000000"/>
      </top>
      <bottom/>
      <diagonal/>
    </border>
    <border>
      <left/>
      <right/>
      <top/>
      <bottom/>
      <diagonal/>
    </border>
    <border>
      <left style="thin">
        <color indexed="8"/>
      </left>
      <right style="thin">
        <color indexed="8"/>
      </right>
      <top style="thin">
        <color indexed="8"/>
      </top>
      <bottom style="thin">
        <color indexed="8"/>
      </bottom>
      <diagonal/>
    </border>
    <border>
      <left style="thin">
        <color rgb="FF000000"/>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54">
    <xf numFmtId="0" fontId="0" fillId="0" borderId="0" xfId="0"/>
    <xf numFmtId="0" fontId="1" fillId="2" borderId="0" xfId="0" applyFont="1" applyFill="1" applyAlignment="1">
      <alignment horizontal="left"/>
    </xf>
    <xf numFmtId="0" fontId="2" fillId="2" borderId="0" xfId="0" applyFont="1" applyFill="1" applyAlignment="1">
      <alignment horizontal="left"/>
    </xf>
    <xf numFmtId="0" fontId="1" fillId="2" borderId="0" xfId="0" applyFont="1" applyFill="1" applyAlignment="1">
      <alignment horizontal="left" wrapText="1"/>
    </xf>
    <xf numFmtId="0" fontId="0" fillId="2" borderId="0" xfId="0" applyFill="1" applyAlignment="1">
      <alignment horizontal="left"/>
    </xf>
    <xf numFmtId="0" fontId="1" fillId="2" borderId="1" xfId="0" applyFont="1" applyFill="1" applyBorder="1" applyAlignment="1">
      <alignment horizontal="left" wrapText="1"/>
    </xf>
    <xf numFmtId="0" fontId="4" fillId="2" borderId="0" xfId="0" applyFont="1" applyFill="1" applyAlignment="1">
      <alignment horizontal="left"/>
    </xf>
    <xf numFmtId="0" fontId="0" fillId="2" borderId="0" xfId="0" applyFill="1" applyAlignment="1">
      <alignment horizontal="left" vertical="center"/>
    </xf>
    <xf numFmtId="0" fontId="5" fillId="2" borderId="0" xfId="0" applyFont="1" applyFill="1" applyAlignment="1">
      <alignment horizontal="left"/>
    </xf>
    <xf numFmtId="0" fontId="5" fillId="2" borderId="0" xfId="0" applyFont="1" applyFill="1" applyAlignment="1">
      <alignment horizontal="left"/>
    </xf>
    <xf numFmtId="0" fontId="2" fillId="2" borderId="0" xfId="0" applyFont="1" applyFill="1" applyAlignment="1">
      <alignment vertical="center"/>
    </xf>
    <xf numFmtId="0" fontId="1" fillId="2" borderId="0" xfId="0" applyFont="1" applyFill="1" applyAlignment="1">
      <alignment horizontal="left" vertical="center"/>
    </xf>
    <xf numFmtId="49" fontId="2" fillId="2" borderId="10" xfId="0" applyNumberFormat="1" applyFont="1" applyFill="1" applyBorder="1" applyAlignment="1">
      <alignment horizontal="center" vertical="center"/>
    </xf>
    <xf numFmtId="49" fontId="10" fillId="4" borderId="27" xfId="0" applyNumberFormat="1" applyFont="1" applyFill="1" applyBorder="1" applyAlignment="1">
      <alignment horizontal="left" vertical="center" wrapText="1"/>
    </xf>
    <xf numFmtId="0" fontId="2" fillId="2" borderId="10" xfId="0" applyFont="1" applyFill="1" applyBorder="1" applyAlignment="1">
      <alignment horizontal="center" wrapText="1"/>
    </xf>
    <xf numFmtId="0" fontId="1" fillId="2" borderId="10" xfId="0" applyFont="1" applyFill="1" applyBorder="1" applyAlignment="1">
      <alignment horizontal="left" vertical="center" wrapText="1"/>
    </xf>
    <xf numFmtId="0" fontId="4" fillId="2" borderId="0" xfId="0" applyFont="1" applyFill="1" applyAlignment="1">
      <alignment horizontal="left"/>
    </xf>
    <xf numFmtId="170" fontId="4" fillId="2" borderId="0" xfId="0" applyNumberFormat="1" applyFont="1" applyFill="1" applyAlignment="1">
      <alignment horizontal="left"/>
    </xf>
    <xf numFmtId="0" fontId="5" fillId="2" borderId="0" xfId="0" applyFont="1" applyFill="1" applyAlignment="1">
      <alignment horizontal="left"/>
    </xf>
    <xf numFmtId="0" fontId="1" fillId="2" borderId="10" xfId="0" applyFont="1" applyFill="1" applyBorder="1" applyAlignment="1">
      <alignment horizontal="left" wrapText="1"/>
    </xf>
    <xf numFmtId="0" fontId="1" fillId="2" borderId="2" xfId="0" applyFont="1" applyFill="1" applyBorder="1" applyAlignment="1">
      <alignment horizontal="left"/>
    </xf>
    <xf numFmtId="0" fontId="5" fillId="2" borderId="0" xfId="0" applyFont="1" applyFill="1" applyAlignment="1">
      <alignment horizontal="left" wrapText="1"/>
    </xf>
    <xf numFmtId="0" fontId="2" fillId="2" borderId="0" xfId="0" applyFont="1" applyFill="1" applyAlignment="1">
      <alignment horizontal="left" wrapText="1"/>
    </xf>
    <xf numFmtId="0" fontId="2" fillId="2" borderId="26" xfId="0" applyFont="1" applyFill="1" applyBorder="1" applyAlignment="1">
      <alignment horizontal="left" wrapText="1"/>
    </xf>
    <xf numFmtId="0" fontId="8" fillId="2" borderId="0" xfId="0" applyFont="1" applyFill="1" applyAlignment="1">
      <alignment horizontal="left" wrapText="1"/>
    </xf>
    <xf numFmtId="0" fontId="8" fillId="2" borderId="1" xfId="0" applyFont="1" applyFill="1" applyBorder="1" applyAlignment="1">
      <alignment horizontal="left"/>
    </xf>
    <xf numFmtId="0" fontId="8" fillId="2" borderId="0" xfId="0" applyFont="1" applyFill="1" applyAlignment="1">
      <alignment horizontal="center"/>
    </xf>
    <xf numFmtId="0" fontId="1" fillId="2" borderId="2" xfId="0" applyFont="1" applyFill="1" applyBorder="1" applyAlignment="1">
      <alignment horizontal="center" vertical="top"/>
    </xf>
    <xf numFmtId="0" fontId="2" fillId="2" borderId="10" xfId="0" applyFont="1" applyFill="1" applyBorder="1" applyAlignment="1">
      <alignment horizontal="center"/>
    </xf>
    <xf numFmtId="0" fontId="2" fillId="2" borderId="10" xfId="0" applyFont="1" applyFill="1" applyBorder="1" applyAlignment="1">
      <alignment horizontal="left" wrapText="1"/>
    </xf>
    <xf numFmtId="1" fontId="8" fillId="2" borderId="10" xfId="0" applyNumberFormat="1" applyFont="1" applyFill="1" applyBorder="1" applyAlignment="1">
      <alignment horizontal="center" wrapText="1"/>
    </xf>
    <xf numFmtId="0" fontId="8" fillId="2" borderId="10" xfId="0" applyFont="1" applyFill="1" applyBorder="1" applyAlignment="1">
      <alignment horizontal="left" wrapText="1"/>
    </xf>
    <xf numFmtId="0" fontId="1" fillId="2" borderId="10" xfId="0" applyFont="1" applyFill="1" applyBorder="1" applyAlignment="1">
      <alignment horizontal="center" vertical="center" wrapText="1"/>
    </xf>
    <xf numFmtId="0" fontId="2" fillId="2" borderId="10" xfId="0" applyFont="1" applyFill="1" applyBorder="1" applyAlignment="1">
      <alignment horizontal="center" vertical="center"/>
    </xf>
    <xf numFmtId="49" fontId="2" fillId="3" borderId="10" xfId="0" applyNumberFormat="1" applyFont="1" applyFill="1" applyBorder="1" applyAlignment="1">
      <alignment horizontal="center" vertical="center"/>
    </xf>
    <xf numFmtId="0" fontId="1" fillId="3" borderId="10" xfId="0" applyFont="1" applyFill="1" applyBorder="1" applyAlignment="1">
      <alignment horizontal="left" vertical="center" wrapText="1"/>
    </xf>
    <xf numFmtId="0" fontId="2" fillId="2" borderId="34" xfId="0" applyFont="1" applyFill="1" applyBorder="1" applyAlignment="1">
      <alignment horizontal="center" wrapText="1"/>
    </xf>
    <xf numFmtId="0" fontId="2" fillId="2" borderId="35" xfId="0" applyFont="1" applyFill="1" applyBorder="1" applyAlignment="1">
      <alignment horizontal="center" wrapText="1"/>
    </xf>
    <xf numFmtId="0" fontId="2" fillId="2" borderId="36" xfId="0" applyFont="1" applyFill="1" applyBorder="1" applyAlignment="1">
      <alignment horizontal="center" wrapText="1"/>
    </xf>
    <xf numFmtId="49" fontId="2" fillId="3" borderId="10" xfId="0" applyNumberFormat="1" applyFont="1" applyFill="1" applyBorder="1" applyAlignment="1">
      <alignment horizontal="left" wrapText="1"/>
    </xf>
    <xf numFmtId="0" fontId="2" fillId="3" borderId="10" xfId="0" applyFont="1" applyFill="1" applyBorder="1" applyAlignment="1">
      <alignment horizontal="left" wrapText="1"/>
    </xf>
    <xf numFmtId="49" fontId="2" fillId="2" borderId="10" xfId="0" applyNumberFormat="1" applyFont="1" applyFill="1" applyBorder="1" applyAlignment="1">
      <alignment horizontal="left" wrapText="1"/>
    </xf>
    <xf numFmtId="0" fontId="11" fillId="2" borderId="34" xfId="0" applyFont="1" applyFill="1" applyBorder="1" applyAlignment="1">
      <alignment horizontal="center" wrapText="1"/>
    </xf>
    <xf numFmtId="0" fontId="11" fillId="2" borderId="35" xfId="0" applyFont="1" applyFill="1" applyBorder="1" applyAlignment="1">
      <alignment horizontal="center" wrapText="1"/>
    </xf>
    <xf numFmtId="0" fontId="11" fillId="2" borderId="36" xfId="0" applyFont="1" applyFill="1" applyBorder="1" applyAlignment="1">
      <alignment horizontal="center" wrapText="1"/>
    </xf>
    <xf numFmtId="1" fontId="1" fillId="2" borderId="14" xfId="0" applyNumberFormat="1" applyFont="1" applyFill="1" applyBorder="1" applyAlignment="1">
      <alignment horizontal="center" vertical="center" wrapText="1"/>
    </xf>
    <xf numFmtId="1" fontId="1" fillId="2" borderId="23" xfId="0" applyNumberFormat="1" applyFont="1" applyFill="1" applyBorder="1" applyAlignment="1">
      <alignment horizontal="center" vertical="center" wrapText="1"/>
    </xf>
    <xf numFmtId="1" fontId="1" fillId="2" borderId="16" xfId="0" applyNumberFormat="1" applyFont="1" applyFill="1" applyBorder="1" applyAlignment="1">
      <alignment horizontal="center" vertical="center" wrapText="1"/>
    </xf>
    <xf numFmtId="0" fontId="2" fillId="2" borderId="34"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36" xfId="0" applyFont="1" applyFill="1" applyBorder="1" applyAlignment="1">
      <alignment horizontal="left" vertical="center" wrapText="1"/>
    </xf>
    <xf numFmtId="0" fontId="2" fillId="2" borderId="10" xfId="0" applyFont="1" applyFill="1" applyBorder="1" applyAlignment="1">
      <alignment horizontal="center" vertical="center" wrapText="1"/>
    </xf>
    <xf numFmtId="0" fontId="4" fillId="2" borderId="10" xfId="0" applyFont="1" applyFill="1" applyBorder="1" applyAlignment="1">
      <alignment horizontal="left" vertical="center" wrapText="1"/>
    </xf>
    <xf numFmtId="1" fontId="2" fillId="2" borderId="10" xfId="0" applyNumberFormat="1" applyFont="1" applyFill="1" applyBorder="1" applyAlignment="1">
      <alignment horizontal="right" vertical="center"/>
    </xf>
    <xf numFmtId="0" fontId="2" fillId="2" borderId="10" xfId="0" applyFont="1" applyFill="1" applyBorder="1" applyAlignment="1">
      <alignment horizontal="right" vertical="center"/>
    </xf>
    <xf numFmtId="0" fontId="1" fillId="2" borderId="0" xfId="0" applyFont="1" applyFill="1" applyAlignment="1">
      <alignment horizontal="left"/>
    </xf>
    <xf numFmtId="0" fontId="1" fillId="2" borderId="1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1" fillId="2" borderId="16" xfId="0" applyFont="1" applyFill="1" applyBorder="1" applyAlignment="1">
      <alignment horizontal="center" vertical="center" wrapText="1"/>
    </xf>
    <xf numFmtId="169" fontId="2" fillId="2" borderId="10" xfId="0" applyNumberFormat="1" applyFont="1" applyFill="1" applyBorder="1" applyAlignment="1">
      <alignment horizontal="right" vertical="center"/>
    </xf>
    <xf numFmtId="2" fontId="2" fillId="2" borderId="10" xfId="0" applyNumberFormat="1" applyFont="1" applyFill="1" applyBorder="1" applyAlignment="1">
      <alignment horizontal="right" vertical="center"/>
    </xf>
    <xf numFmtId="0" fontId="2" fillId="2" borderId="10" xfId="0" applyFont="1" applyFill="1" applyBorder="1" applyAlignment="1">
      <alignment horizontal="left" vertical="center" wrapText="1"/>
    </xf>
    <xf numFmtId="3" fontId="2" fillId="2" borderId="10" xfId="0" applyNumberFormat="1" applyFont="1" applyFill="1" applyBorder="1" applyAlignment="1">
      <alignment horizontal="right" vertical="center"/>
    </xf>
    <xf numFmtId="1" fontId="8" fillId="2" borderId="10" xfId="0"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0" fontId="9" fillId="2" borderId="10" xfId="0" applyFont="1" applyFill="1" applyBorder="1" applyAlignment="1">
      <alignment horizontal="left" vertical="center" wrapText="1"/>
    </xf>
    <xf numFmtId="1" fontId="2" fillId="3" borderId="10" xfId="0" applyNumberFormat="1" applyFont="1" applyFill="1" applyBorder="1" applyAlignment="1">
      <alignment horizontal="right" vertical="center"/>
    </xf>
    <xf numFmtId="0" fontId="2" fillId="3" borderId="10" xfId="0" applyFont="1" applyFill="1" applyBorder="1" applyAlignment="1">
      <alignment horizontal="right" vertical="center"/>
    </xf>
    <xf numFmtId="169" fontId="2" fillId="3" borderId="10" xfId="0" applyNumberFormat="1" applyFont="1" applyFill="1" applyBorder="1" applyAlignment="1">
      <alignment horizontal="right" vertical="center"/>
    </xf>
    <xf numFmtId="2" fontId="2" fillId="3" borderId="10" xfId="0" applyNumberFormat="1" applyFont="1" applyFill="1" applyBorder="1" applyAlignment="1">
      <alignment horizontal="right" vertical="center"/>
    </xf>
    <xf numFmtId="0" fontId="9" fillId="2" borderId="10" xfId="0" applyFont="1" applyFill="1" applyBorder="1" applyAlignment="1">
      <alignment horizontal="left" wrapText="1"/>
    </xf>
    <xf numFmtId="0" fontId="11" fillId="2" borderId="10" xfId="0" applyFont="1" applyFill="1" applyBorder="1" applyAlignment="1">
      <alignment horizontal="center" vertical="center" wrapText="1"/>
    </xf>
    <xf numFmtId="49" fontId="11" fillId="2" borderId="10" xfId="0" applyNumberFormat="1" applyFont="1" applyFill="1" applyBorder="1" applyAlignment="1">
      <alignment horizontal="center" vertical="center"/>
    </xf>
    <xf numFmtId="0" fontId="2" fillId="2" borderId="31"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4" fillId="2" borderId="10" xfId="0" applyFont="1" applyFill="1" applyBorder="1" applyAlignment="1">
      <alignment horizontal="left" wrapText="1"/>
    </xf>
    <xf numFmtId="0" fontId="11" fillId="2" borderId="31" xfId="0" applyFont="1" applyFill="1" applyBorder="1" applyAlignment="1">
      <alignment horizontal="center" wrapText="1"/>
    </xf>
    <xf numFmtId="0" fontId="11" fillId="2" borderId="32" xfId="0" applyFont="1" applyFill="1" applyBorder="1" applyAlignment="1">
      <alignment horizontal="center" wrapText="1"/>
    </xf>
    <xf numFmtId="0" fontId="11" fillId="2" borderId="33" xfId="0" applyFont="1" applyFill="1" applyBorder="1" applyAlignment="1">
      <alignment horizontal="center" wrapText="1"/>
    </xf>
    <xf numFmtId="49" fontId="10" fillId="4" borderId="28" xfId="0" applyNumberFormat="1" applyFont="1" applyFill="1" applyBorder="1" applyAlignment="1">
      <alignment horizontal="left" vertical="center" wrapText="1"/>
    </xf>
    <xf numFmtId="49" fontId="10" fillId="4" borderId="29" xfId="0" applyNumberFormat="1" applyFont="1" applyFill="1" applyBorder="1" applyAlignment="1">
      <alignment horizontal="left" vertical="center" wrapText="1"/>
    </xf>
    <xf numFmtId="49" fontId="10" fillId="4" borderId="30" xfId="0" applyNumberFormat="1" applyFont="1" applyFill="1" applyBorder="1" applyAlignment="1">
      <alignment horizontal="left" vertical="center" wrapText="1"/>
    </xf>
    <xf numFmtId="49" fontId="10" fillId="4" borderId="27" xfId="0" applyNumberFormat="1" applyFont="1" applyFill="1" applyBorder="1" applyAlignment="1">
      <alignment vertical="center" wrapText="1"/>
    </xf>
    <xf numFmtId="0" fontId="4" fillId="2" borderId="10" xfId="0" applyFont="1" applyFill="1" applyBorder="1" applyAlignment="1">
      <alignment vertical="center" wrapText="1"/>
    </xf>
    <xf numFmtId="3" fontId="2" fillId="2" borderId="10" xfId="0" applyNumberFormat="1" applyFont="1" applyFill="1" applyBorder="1" applyAlignment="1">
      <alignment vertical="center"/>
    </xf>
    <xf numFmtId="0" fontId="2" fillId="2" borderId="10" xfId="0" applyFont="1" applyFill="1" applyBorder="1" applyAlignment="1">
      <alignment vertical="center"/>
    </xf>
    <xf numFmtId="0" fontId="2" fillId="2" borderId="28"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1" fontId="2" fillId="2" borderId="10" xfId="0" applyNumberFormat="1" applyFont="1" applyFill="1" applyBorder="1" applyAlignment="1">
      <alignment vertical="center"/>
    </xf>
    <xf numFmtId="1" fontId="5" fillId="2" borderId="10" xfId="0" applyNumberFormat="1" applyFont="1" applyFill="1" applyBorder="1" applyAlignment="1">
      <alignment horizontal="center" vertical="center"/>
    </xf>
    <xf numFmtId="0" fontId="6" fillId="2" borderId="10" xfId="0" applyFont="1" applyFill="1" applyBorder="1" applyAlignment="1">
      <alignment horizontal="left" vertical="center" wrapText="1"/>
    </xf>
    <xf numFmtId="4" fontId="6" fillId="2" borderId="10" xfId="0" applyNumberFormat="1" applyFont="1" applyFill="1" applyBorder="1" applyAlignment="1">
      <alignment horizontal="right" vertical="center"/>
    </xf>
    <xf numFmtId="0" fontId="6" fillId="2" borderId="10" xfId="0" applyFont="1" applyFill="1" applyBorder="1" applyAlignment="1">
      <alignment horizontal="right" vertical="center"/>
    </xf>
    <xf numFmtId="0" fontId="1" fillId="2" borderId="25"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1"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0" xfId="0" applyFont="1" applyFill="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1" fontId="1" fillId="2" borderId="14" xfId="0" applyNumberFormat="1" applyFont="1" applyFill="1" applyBorder="1" applyAlignment="1">
      <alignment horizontal="center"/>
    </xf>
    <xf numFmtId="1" fontId="1" fillId="2" borderId="23" xfId="0" applyNumberFormat="1" applyFont="1" applyFill="1" applyBorder="1" applyAlignment="1">
      <alignment horizontal="center"/>
    </xf>
    <xf numFmtId="1" fontId="1" fillId="2" borderId="16" xfId="0" applyNumberFormat="1" applyFont="1" applyFill="1" applyBorder="1" applyAlignment="1">
      <alignment horizontal="center"/>
    </xf>
    <xf numFmtId="1" fontId="1" fillId="2" borderId="10" xfId="0" applyNumberFormat="1" applyFont="1" applyFill="1" applyBorder="1" applyAlignment="1">
      <alignment horizontal="right"/>
    </xf>
    <xf numFmtId="0" fontId="6" fillId="2" borderId="10" xfId="0" applyFont="1" applyFill="1" applyBorder="1" applyAlignment="1">
      <alignment horizontal="left" wrapText="1"/>
    </xf>
    <xf numFmtId="1" fontId="1" fillId="2" borderId="10" xfId="0" applyNumberFormat="1" applyFont="1" applyFill="1" applyBorder="1" applyAlignment="1">
      <alignment horizontal="right" vertical="center"/>
    </xf>
    <xf numFmtId="0" fontId="1" fillId="2" borderId="6"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0"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22" xfId="0" applyFont="1" applyFill="1" applyBorder="1" applyAlignment="1">
      <alignment horizontal="center" vertical="center" wrapText="1"/>
    </xf>
    <xf numFmtId="1" fontId="1" fillId="2" borderId="10" xfId="0" applyNumberFormat="1" applyFont="1" applyFill="1" applyBorder="1" applyAlignment="1">
      <alignment horizontal="center" vertical="center"/>
    </xf>
    <xf numFmtId="4" fontId="1" fillId="2" borderId="10" xfId="0" applyNumberFormat="1" applyFont="1" applyFill="1" applyBorder="1" applyAlignment="1">
      <alignment horizontal="right" vertical="center"/>
    </xf>
    <xf numFmtId="0" fontId="1" fillId="2" borderId="10" xfId="0" applyFont="1" applyFill="1" applyBorder="1" applyAlignment="1">
      <alignment horizontal="right" vertical="center"/>
    </xf>
    <xf numFmtId="0" fontId="2" fillId="2" borderId="0" xfId="0" applyFont="1" applyFill="1" applyAlignment="1">
      <alignment horizontal="left" vertical="center" wrapText="1"/>
    </xf>
    <xf numFmtId="0" fontId="1" fillId="2" borderId="17" xfId="0" applyFont="1" applyFill="1" applyBorder="1" applyAlignment="1">
      <alignment horizontal="left" vertical="center"/>
    </xf>
    <xf numFmtId="0" fontId="1" fillId="2" borderId="18" xfId="0" applyFont="1" applyFill="1" applyBorder="1" applyAlignment="1">
      <alignment horizontal="center"/>
    </xf>
    <xf numFmtId="1" fontId="1" fillId="2" borderId="14" xfId="0" applyNumberFormat="1" applyFont="1" applyFill="1" applyBorder="1" applyAlignment="1">
      <alignment horizontal="center" vertical="center"/>
    </xf>
    <xf numFmtId="2" fontId="1" fillId="2" borderId="10" xfId="0" applyNumberFormat="1" applyFont="1" applyFill="1" applyBorder="1" applyAlignment="1">
      <alignment horizontal="right" vertical="center"/>
    </xf>
    <xf numFmtId="1" fontId="1" fillId="2" borderId="15" xfId="0" applyNumberFormat="1" applyFont="1" applyFill="1" applyBorder="1" applyAlignment="1">
      <alignment horizontal="center"/>
    </xf>
    <xf numFmtId="0" fontId="5" fillId="2" borderId="1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 xfId="0" applyFont="1" applyFill="1" applyBorder="1" applyAlignment="1">
      <alignment horizontal="left" wrapText="1"/>
    </xf>
    <xf numFmtId="0" fontId="4" fillId="2" borderId="2" xfId="0" applyFont="1" applyFill="1" applyBorder="1" applyAlignment="1">
      <alignment horizontal="center" vertical="top" wrapText="1"/>
    </xf>
    <xf numFmtId="0" fontId="4" fillId="2" borderId="0" xfId="0" applyFont="1" applyFill="1" applyAlignment="1">
      <alignment horizontal="center" vertical="top" wrapText="1"/>
    </xf>
    <xf numFmtId="0" fontId="4" fillId="2" borderId="0" xfId="0" applyFont="1" applyFill="1" applyAlignment="1">
      <alignment horizontal="center" vertical="top"/>
    </xf>
    <xf numFmtId="0" fontId="1" fillId="2" borderId="0" xfId="0" applyFont="1" applyFill="1" applyAlignment="1">
      <alignment horizontal="left" wrapText="1"/>
    </xf>
    <xf numFmtId="0" fontId="2" fillId="2" borderId="0" xfId="0" applyFont="1" applyFill="1" applyAlignment="1">
      <alignment horizontal="left"/>
    </xf>
    <xf numFmtId="0" fontId="3" fillId="2" borderId="0" xfId="0" applyFont="1" applyFill="1" applyAlignment="1">
      <alignment horizontal="center" vertical="center"/>
    </xf>
    <xf numFmtId="164" fontId="5" fillId="2" borderId="3" xfId="0" applyNumberFormat="1" applyFont="1" applyFill="1" applyBorder="1" applyAlignment="1">
      <alignment horizontal="center" wrapText="1"/>
    </xf>
    <xf numFmtId="0" fontId="5" fillId="2" borderId="3" xfId="0" applyFont="1" applyFill="1" applyBorder="1" applyAlignment="1">
      <alignment horizontal="center" wrapText="1"/>
    </xf>
    <xf numFmtId="165" fontId="5" fillId="2" borderId="1" xfId="0" applyNumberFormat="1" applyFont="1" applyFill="1" applyBorder="1" applyAlignment="1">
      <alignment horizontal="center" wrapText="1"/>
    </xf>
    <xf numFmtId="165" fontId="5" fillId="2" borderId="3" xfId="0" applyNumberFormat="1" applyFont="1" applyFill="1" applyBorder="1" applyAlignment="1">
      <alignment horizontal="center" wrapText="1"/>
    </xf>
    <xf numFmtId="166" fontId="5" fillId="2" borderId="1" xfId="0" applyNumberFormat="1" applyFont="1" applyFill="1" applyBorder="1" applyAlignment="1">
      <alignment horizontal="center" wrapText="1"/>
    </xf>
    <xf numFmtId="1" fontId="5" fillId="2" borderId="1" xfId="0" applyNumberFormat="1" applyFont="1" applyFill="1" applyBorder="1" applyAlignment="1">
      <alignment horizontal="center"/>
    </xf>
    <xf numFmtId="167" fontId="5" fillId="2" borderId="1" xfId="0" applyNumberFormat="1" applyFont="1" applyFill="1" applyBorder="1" applyAlignment="1">
      <alignment horizontal="center"/>
    </xf>
    <xf numFmtId="168" fontId="5" fillId="2" borderId="1" xfId="0" applyNumberFormat="1" applyFont="1" applyFill="1" applyBorder="1" applyAlignment="1">
      <alignment horizontal="center" wrapText="1"/>
    </xf>
    <xf numFmtId="4" fontId="5" fillId="2" borderId="10" xfId="0" applyNumberFormat="1" applyFont="1" applyFill="1" applyBorder="1" applyAlignment="1">
      <alignment horizontal="right" vertical="center"/>
    </xf>
    <xf numFmtId="0" fontId="5" fillId="2" borderId="10" xfId="0" applyFont="1" applyFill="1" applyBorder="1" applyAlignment="1">
      <alignment horizontal="right" vertical="center"/>
    </xf>
    <xf numFmtId="2" fontId="5" fillId="2" borderId="10" xfId="0" applyNumberFormat="1" applyFont="1" applyFill="1" applyBorder="1" applyAlignment="1">
      <alignment horizontal="right" vertic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ummaryRight="0"/>
    <pageSetUpPr autoPageBreaks="0" fitToPage="1"/>
  </sheetPr>
  <dimension ref="A1:CB222"/>
  <sheetViews>
    <sheetView tabSelected="1" view="pageBreakPreview" topLeftCell="A58" zoomScaleSheetLayoutView="100" workbookViewId="0">
      <selection activeCell="CE54" sqref="CE54"/>
    </sheetView>
  </sheetViews>
  <sheetFormatPr defaultColWidth="10.42578125" defaultRowHeight="11.4" customHeight="1"/>
  <cols>
    <col min="1" max="1" width="3.28515625" style="1" customWidth="1"/>
    <col min="2" max="2" width="3.85546875" style="1" customWidth="1"/>
    <col min="3" max="60" width="2.28515625" style="1" customWidth="1"/>
    <col min="61" max="61" width="2.85546875" style="1" customWidth="1"/>
    <col min="62" max="63" width="2.28515625" style="1" customWidth="1"/>
    <col min="64" max="64" width="2.85546875" style="1" customWidth="1"/>
    <col min="65" max="65" width="4" style="1" customWidth="1"/>
    <col min="66" max="68" width="2.28515625" style="1" customWidth="1"/>
    <col min="69" max="69" width="4" style="1" customWidth="1"/>
    <col min="70" max="75" width="2.7109375" style="1" customWidth="1"/>
    <col min="76" max="77" width="3" style="1" customWidth="1"/>
    <col min="78" max="80" width="2.7109375" style="1" customWidth="1"/>
  </cols>
  <sheetData>
    <row r="1" spans="1:80" s="2" customFormat="1" ht="10.95" customHeight="1">
      <c r="BD1" s="141" t="s">
        <v>0</v>
      </c>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row>
    <row r="2" spans="1:80" s="2" customFormat="1" ht="10.95" customHeight="1">
      <c r="BD2" s="141" t="s">
        <v>1</v>
      </c>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row>
    <row r="3" spans="1:80" s="2" customFormat="1" ht="10.95" customHeight="1">
      <c r="BD3" s="141" t="s">
        <v>2</v>
      </c>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row>
    <row r="4" spans="1:80" s="1" customFormat="1" ht="22.05" customHeight="1">
      <c r="BD4" s="140" t="s">
        <v>3</v>
      </c>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row>
    <row r="5" spans="1:80" s="1" customFormat="1" ht="16.05" customHeight="1">
      <c r="A5" s="142" t="s">
        <v>4</v>
      </c>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row>
    <row r="6" spans="1:80" s="1" customFormat="1" ht="16.05" customHeight="1">
      <c r="A6" s="142" t="s">
        <v>5</v>
      </c>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row>
    <row r="7" spans="1:80" s="1" customFormat="1" ht="10.95" customHeight="1"/>
    <row r="8" spans="1:80" s="4" customFormat="1" ht="10.95" customHeight="1"/>
    <row r="9" spans="1:80" s="9" customFormat="1" ht="10.95" customHeight="1">
      <c r="A9" s="9" t="s">
        <v>6</v>
      </c>
      <c r="B9" s="143">
        <v>700000</v>
      </c>
      <c r="C9" s="143"/>
      <c r="D9" s="143"/>
      <c r="E9" s="143"/>
      <c r="F9" s="143"/>
      <c r="G9" s="143"/>
      <c r="H9" s="143"/>
      <c r="I9" s="143"/>
      <c r="K9" s="144" t="s">
        <v>7</v>
      </c>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H9" s="145">
        <v>5484534</v>
      </c>
      <c r="BI9" s="145"/>
      <c r="BJ9" s="145"/>
      <c r="BK9" s="145"/>
      <c r="BL9" s="145"/>
      <c r="BM9" s="145"/>
      <c r="BN9" s="145"/>
      <c r="BO9" s="145"/>
      <c r="BP9" s="145"/>
    </row>
    <row r="10" spans="1:80" s="1" customFormat="1" ht="24" customHeight="1">
      <c r="B10" s="137" t="s">
        <v>8</v>
      </c>
      <c r="C10" s="137"/>
      <c r="D10" s="137"/>
      <c r="E10" s="137"/>
      <c r="F10" s="137"/>
      <c r="G10" s="137"/>
      <c r="H10" s="137"/>
      <c r="I10" s="137"/>
      <c r="K10" s="139" t="s">
        <v>9</v>
      </c>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H10" s="139" t="s">
        <v>10</v>
      </c>
      <c r="BI10" s="139"/>
      <c r="BJ10" s="139"/>
      <c r="BK10" s="139"/>
      <c r="BL10" s="139"/>
      <c r="BM10" s="139"/>
      <c r="BN10" s="139"/>
      <c r="BO10" s="139"/>
      <c r="BP10" s="139"/>
    </row>
    <row r="11" spans="1:80" s="4" customFormat="1" ht="10.95" customHeight="1"/>
    <row r="12" spans="1:80" s="9" customFormat="1" ht="22.05" customHeight="1">
      <c r="A12" s="9" t="s">
        <v>11</v>
      </c>
      <c r="B12" s="143">
        <v>710000</v>
      </c>
      <c r="C12" s="143"/>
      <c r="D12" s="143"/>
      <c r="E12" s="143"/>
      <c r="F12" s="143"/>
      <c r="G12" s="143"/>
      <c r="H12" s="143"/>
      <c r="I12" s="143"/>
      <c r="K12" s="144" t="s">
        <v>12</v>
      </c>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H12" s="146">
        <v>5484534</v>
      </c>
      <c r="BI12" s="146"/>
      <c r="BJ12" s="146"/>
      <c r="BK12" s="146"/>
      <c r="BL12" s="146"/>
      <c r="BM12" s="146"/>
      <c r="BN12" s="146"/>
      <c r="BO12" s="146"/>
      <c r="BP12" s="146"/>
    </row>
    <row r="13" spans="1:80" s="6" customFormat="1" ht="24" customHeight="1">
      <c r="B13" s="137" t="s">
        <v>8</v>
      </c>
      <c r="C13" s="137"/>
      <c r="D13" s="137"/>
      <c r="E13" s="137"/>
      <c r="F13" s="137"/>
      <c r="G13" s="137"/>
      <c r="H13" s="137"/>
      <c r="I13" s="137"/>
      <c r="K13" s="139" t="s">
        <v>13</v>
      </c>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H13" s="139" t="s">
        <v>10</v>
      </c>
      <c r="BI13" s="139"/>
      <c r="BJ13" s="139"/>
      <c r="BK13" s="139"/>
      <c r="BL13" s="139"/>
      <c r="BM13" s="139"/>
      <c r="BN13" s="139"/>
      <c r="BO13" s="139"/>
      <c r="BP13" s="139"/>
    </row>
    <row r="14" spans="1:80" s="4" customFormat="1" ht="10.95" customHeight="1"/>
    <row r="15" spans="1:80" s="9" customFormat="1" ht="10.95" customHeight="1">
      <c r="A15" s="9" t="s">
        <v>14</v>
      </c>
      <c r="B15" s="147">
        <v>712152</v>
      </c>
      <c r="C15" s="147"/>
      <c r="D15" s="147"/>
      <c r="E15" s="147"/>
      <c r="F15" s="147"/>
      <c r="G15" s="147"/>
      <c r="H15" s="147"/>
      <c r="I15" s="147"/>
      <c r="K15" s="148">
        <v>2152</v>
      </c>
      <c r="L15" s="148"/>
      <c r="M15" s="148"/>
      <c r="N15" s="148"/>
      <c r="O15" s="148"/>
      <c r="P15" s="148"/>
      <c r="Q15" s="148"/>
      <c r="R15" s="148"/>
      <c r="T15" s="149">
        <v>763</v>
      </c>
      <c r="U15" s="149"/>
      <c r="V15" s="149"/>
      <c r="W15" s="149"/>
      <c r="X15" s="149"/>
      <c r="Y15" s="149"/>
      <c r="Z15" s="149"/>
      <c r="AB15" s="144" t="s">
        <v>15</v>
      </c>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H15" s="150">
        <v>253600000</v>
      </c>
      <c r="BI15" s="150"/>
      <c r="BJ15" s="150"/>
      <c r="BK15" s="150"/>
      <c r="BL15" s="150"/>
      <c r="BM15" s="150"/>
      <c r="BN15" s="150"/>
      <c r="BO15" s="150"/>
      <c r="BP15" s="150"/>
    </row>
    <row r="16" spans="1:80" s="6" customFormat="1" ht="31.95" customHeight="1">
      <c r="B16" s="137" t="s">
        <v>16</v>
      </c>
      <c r="C16" s="137"/>
      <c r="D16" s="137"/>
      <c r="E16" s="137"/>
      <c r="F16" s="137"/>
      <c r="G16" s="137"/>
      <c r="H16" s="137"/>
      <c r="I16" s="137"/>
      <c r="K16" s="138" t="s">
        <v>17</v>
      </c>
      <c r="L16" s="138"/>
      <c r="M16" s="138"/>
      <c r="N16" s="138"/>
      <c r="O16" s="138"/>
      <c r="P16" s="138"/>
      <c r="Q16" s="138"/>
      <c r="R16" s="138"/>
      <c r="T16" s="138" t="s">
        <v>18</v>
      </c>
      <c r="U16" s="138"/>
      <c r="V16" s="138"/>
      <c r="W16" s="138"/>
      <c r="X16" s="138"/>
      <c r="Y16" s="138"/>
      <c r="Z16" s="138"/>
      <c r="AB16" s="138" t="s">
        <v>19</v>
      </c>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H16" s="139" t="s">
        <v>20</v>
      </c>
      <c r="BI16" s="139"/>
      <c r="BJ16" s="139"/>
      <c r="BK16" s="139"/>
      <c r="BL16" s="139"/>
      <c r="BM16" s="139"/>
      <c r="BN16" s="139"/>
      <c r="BO16" s="139"/>
      <c r="BP16" s="139"/>
    </row>
    <row r="17" spans="1:69" s="1" customFormat="1" ht="10.95" customHeight="1"/>
    <row r="18" spans="1:69" s="1" customFormat="1" ht="10.95" customHeight="1"/>
    <row r="19" spans="1:69" s="1" customFormat="1" ht="10.95" customHeight="1">
      <c r="A19" s="55" t="s">
        <v>21</v>
      </c>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row>
    <row r="20" spans="1:69" s="1" customFormat="1" ht="10.95" customHeight="1"/>
    <row r="21" spans="1:69" s="1" customFormat="1" ht="10.95" customHeight="1">
      <c r="A21" s="133" t="s">
        <v>22</v>
      </c>
      <c r="B21" s="133"/>
      <c r="C21" s="104" t="s">
        <v>23</v>
      </c>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row>
    <row r="22" spans="1:69" s="1" customFormat="1" ht="10.95" customHeight="1">
      <c r="A22" s="134"/>
      <c r="B22" s="119"/>
      <c r="C22" s="100"/>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135"/>
    </row>
    <row r="23" spans="1:69" s="1" customFormat="1" ht="22.05" customHeight="1">
      <c r="A23" s="123">
        <v>1</v>
      </c>
      <c r="B23" s="123"/>
      <c r="C23" s="15" t="s">
        <v>24</v>
      </c>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row>
    <row r="24" spans="1:69" s="1" customFormat="1" ht="10.95" customHeight="1"/>
    <row r="25" spans="1:69" s="1" customFormat="1" ht="10.95" customHeight="1">
      <c r="A25" s="140" t="s">
        <v>25</v>
      </c>
      <c r="B25" s="140"/>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row>
    <row r="26" spans="1:69" s="1" customFormat="1" ht="36" customHeight="1">
      <c r="A26" s="136" t="s">
        <v>26</v>
      </c>
      <c r="B26" s="136"/>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row>
    <row r="27" spans="1:69" s="1" customFormat="1" ht="10.95" customHeight="1"/>
    <row r="28" spans="1:69" s="1" customFormat="1" ht="10.95" customHeight="1">
      <c r="A28" s="55" t="s">
        <v>27</v>
      </c>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row>
    <row r="29" spans="1:69" s="1" customFormat="1" ht="10.95" customHeight="1"/>
    <row r="30" spans="1:69" s="1" customFormat="1" ht="10.95" customHeight="1">
      <c r="A30" s="133" t="s">
        <v>22</v>
      </c>
      <c r="B30" s="133"/>
      <c r="C30" s="104" t="s">
        <v>28</v>
      </c>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4"/>
      <c r="BM30" s="104"/>
      <c r="BN30" s="104"/>
      <c r="BO30" s="104"/>
      <c r="BP30" s="104"/>
      <c r="BQ30" s="104"/>
    </row>
    <row r="31" spans="1:69" s="1" customFormat="1" ht="10.95" customHeight="1">
      <c r="A31" s="134"/>
      <c r="B31" s="119"/>
      <c r="C31" s="100"/>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135"/>
    </row>
    <row r="32" spans="1:69" s="1" customFormat="1" ht="10.95" customHeight="1">
      <c r="A32" s="123">
        <v>1</v>
      </c>
      <c r="B32" s="123"/>
      <c r="C32" s="15" t="s">
        <v>29</v>
      </c>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row>
    <row r="33" spans="1:80" s="1" customFormat="1" ht="10.95" customHeight="1">
      <c r="A33" s="123">
        <v>2</v>
      </c>
      <c r="B33" s="123"/>
      <c r="C33" s="15" t="s">
        <v>30</v>
      </c>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row>
    <row r="34" spans="1:80" s="1" customFormat="1" ht="10.95" customHeight="1">
      <c r="A34" s="123">
        <v>3</v>
      </c>
      <c r="B34" s="123"/>
      <c r="C34" s="15" t="s">
        <v>31</v>
      </c>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row>
    <row r="35" spans="1:80" s="1" customFormat="1" ht="22.05" customHeight="1">
      <c r="A35" s="123">
        <v>4</v>
      </c>
      <c r="B35" s="123"/>
      <c r="C35" s="15" t="s">
        <v>32</v>
      </c>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row>
    <row r="36" spans="1:80" s="1" customFormat="1" ht="10.95" customHeight="1">
      <c r="A36" s="123">
        <v>5</v>
      </c>
      <c r="B36" s="123"/>
      <c r="C36" s="15" t="s">
        <v>33</v>
      </c>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row>
    <row r="37" spans="1:80" s="1" customFormat="1" ht="10.95" customHeight="1">
      <c r="A37" s="123">
        <v>6</v>
      </c>
      <c r="B37" s="123"/>
      <c r="C37" s="15" t="s">
        <v>34</v>
      </c>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row>
    <row r="38" spans="1:80" s="1" customFormat="1" ht="10.95" customHeight="1">
      <c r="A38" s="123">
        <v>7</v>
      </c>
      <c r="B38" s="123"/>
      <c r="C38" s="15" t="s">
        <v>35</v>
      </c>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row>
    <row r="39" spans="1:80" s="1" customFormat="1" ht="22.05" customHeight="1">
      <c r="A39" s="123">
        <v>8</v>
      </c>
      <c r="B39" s="123"/>
      <c r="C39" s="15" t="s">
        <v>36</v>
      </c>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row>
    <row r="40" spans="1:80" s="1" customFormat="1" ht="22.05" customHeight="1">
      <c r="A40" s="123">
        <v>9</v>
      </c>
      <c r="B40" s="123"/>
      <c r="C40" s="15" t="s">
        <v>37</v>
      </c>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row>
    <row r="41" spans="1:80" s="1" customFormat="1" ht="22.05" customHeight="1">
      <c r="A41" s="123">
        <v>10</v>
      </c>
      <c r="B41" s="123"/>
      <c r="C41" s="15" t="s">
        <v>38</v>
      </c>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row>
    <row r="42" spans="1:80" s="1" customFormat="1" ht="22.05" customHeight="1">
      <c r="A42" s="123">
        <v>11</v>
      </c>
      <c r="B42" s="123"/>
      <c r="C42" s="15" t="s">
        <v>39</v>
      </c>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row>
    <row r="43" spans="1:80" s="1" customFormat="1" ht="10.95" customHeight="1"/>
    <row r="44" spans="1:80" s="1" customFormat="1" ht="10.95" customHeight="1">
      <c r="A44" s="55" t="s">
        <v>40</v>
      </c>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row>
    <row r="45" spans="1:80" s="1" customFormat="1" ht="10.95" customHeight="1">
      <c r="A45" s="55" t="s">
        <v>41</v>
      </c>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row>
    <row r="46" spans="1:80" s="1" customFormat="1" ht="10.95" customHeight="1">
      <c r="BM46" s="55" t="s">
        <v>42</v>
      </c>
      <c r="BN46" s="55"/>
      <c r="BO46" s="55"/>
      <c r="BP46" s="55"/>
      <c r="BQ46" s="55"/>
    </row>
    <row r="47" spans="1:80" s="1" customFormat="1" ht="10.95" customHeight="1">
      <c r="A47" s="133" t="s">
        <v>22</v>
      </c>
      <c r="B47" s="133"/>
      <c r="C47" s="99" t="s">
        <v>43</v>
      </c>
      <c r="D47" s="99"/>
      <c r="E47" s="99"/>
      <c r="F47" s="99"/>
      <c r="G47" s="99"/>
      <c r="H47" s="99"/>
      <c r="I47" s="99"/>
      <c r="J47" s="99"/>
      <c r="K47" s="99"/>
      <c r="L47" s="99"/>
      <c r="M47" s="99"/>
      <c r="N47" s="99"/>
      <c r="O47" s="99"/>
      <c r="P47" s="99"/>
      <c r="Q47" s="99"/>
      <c r="R47" s="99"/>
      <c r="S47" s="99"/>
      <c r="T47" s="99"/>
      <c r="U47" s="99" t="s">
        <v>44</v>
      </c>
      <c r="V47" s="99"/>
      <c r="W47" s="99"/>
      <c r="X47" s="99"/>
      <c r="Y47" s="99"/>
      <c r="Z47" s="99"/>
      <c r="AA47" s="99"/>
      <c r="AB47" s="99"/>
      <c r="AC47" s="99"/>
      <c r="AD47" s="99"/>
      <c r="AE47" s="99"/>
      <c r="AF47" s="99"/>
      <c r="AG47" s="99"/>
      <c r="AH47" s="99"/>
      <c r="AI47" s="99"/>
      <c r="AJ47" s="99"/>
      <c r="AK47" s="99"/>
      <c r="AL47" s="99"/>
      <c r="AM47" s="99"/>
      <c r="AN47" s="99"/>
      <c r="AO47" s="99"/>
      <c r="AP47" s="99" t="s">
        <v>45</v>
      </c>
      <c r="AQ47" s="99"/>
      <c r="AR47" s="99"/>
      <c r="AS47" s="99"/>
      <c r="AT47" s="99"/>
      <c r="AU47" s="99"/>
      <c r="AV47" s="99"/>
      <c r="AW47" s="99"/>
      <c r="AX47" s="99"/>
      <c r="AY47" s="99"/>
      <c r="AZ47" s="99"/>
      <c r="BA47" s="99"/>
      <c r="BB47" s="99"/>
      <c r="BC47" s="99"/>
      <c r="BD47" s="99"/>
      <c r="BE47" s="99"/>
      <c r="BF47" s="99"/>
      <c r="BG47" s="99"/>
      <c r="BH47" s="99"/>
      <c r="BI47" s="99"/>
      <c r="BJ47" s="99"/>
      <c r="BK47" s="104" t="s">
        <v>46</v>
      </c>
      <c r="BL47" s="104"/>
      <c r="BM47" s="104"/>
      <c r="BN47" s="104"/>
      <c r="BO47" s="104"/>
      <c r="BP47" s="104"/>
      <c r="BQ47" s="104"/>
      <c r="BR47" s="104"/>
      <c r="BS47" s="104"/>
      <c r="BT47" s="104"/>
      <c r="BU47" s="104"/>
      <c r="BV47" s="104"/>
      <c r="BW47" s="104"/>
      <c r="BX47" s="104"/>
      <c r="BY47" s="104"/>
      <c r="BZ47" s="104"/>
      <c r="CA47" s="104"/>
      <c r="CB47" s="104"/>
    </row>
    <row r="48" spans="1:80" s="1" customFormat="1" ht="10.95" customHeight="1">
      <c r="A48" s="134"/>
      <c r="B48" s="119"/>
      <c r="C48" s="100"/>
      <c r="D48" s="98"/>
      <c r="E48" s="98"/>
      <c r="F48" s="98"/>
      <c r="G48" s="98"/>
      <c r="H48" s="98"/>
      <c r="I48" s="98"/>
      <c r="J48" s="98"/>
      <c r="K48" s="98"/>
      <c r="L48" s="98"/>
      <c r="M48" s="98"/>
      <c r="N48" s="98"/>
      <c r="O48" s="98"/>
      <c r="P48" s="98"/>
      <c r="Q48" s="98"/>
      <c r="R48" s="98"/>
      <c r="S48" s="98"/>
      <c r="T48" s="98"/>
      <c r="U48" s="105" t="s">
        <v>47</v>
      </c>
      <c r="V48" s="105"/>
      <c r="W48" s="105"/>
      <c r="X48" s="105"/>
      <c r="Y48" s="105"/>
      <c r="Z48" s="105"/>
      <c r="AA48" s="105"/>
      <c r="AB48" s="105" t="s">
        <v>48</v>
      </c>
      <c r="AC48" s="105"/>
      <c r="AD48" s="105"/>
      <c r="AE48" s="105"/>
      <c r="AF48" s="105"/>
      <c r="AG48" s="105"/>
      <c r="AH48" s="105"/>
      <c r="AI48" s="105" t="s">
        <v>49</v>
      </c>
      <c r="AJ48" s="105"/>
      <c r="AK48" s="105"/>
      <c r="AL48" s="105"/>
      <c r="AM48" s="105"/>
      <c r="AN48" s="105"/>
      <c r="AO48" s="105"/>
      <c r="AP48" s="105" t="s">
        <v>47</v>
      </c>
      <c r="AQ48" s="105"/>
      <c r="AR48" s="105"/>
      <c r="AS48" s="105"/>
      <c r="AT48" s="105"/>
      <c r="AU48" s="105"/>
      <c r="AV48" s="105"/>
      <c r="AW48" s="105" t="s">
        <v>48</v>
      </c>
      <c r="AX48" s="105"/>
      <c r="AY48" s="105"/>
      <c r="AZ48" s="105"/>
      <c r="BA48" s="105"/>
      <c r="BB48" s="105"/>
      <c r="BC48" s="105"/>
      <c r="BD48" s="105" t="s">
        <v>49</v>
      </c>
      <c r="BE48" s="105"/>
      <c r="BF48" s="105"/>
      <c r="BG48" s="105"/>
      <c r="BH48" s="105"/>
      <c r="BI48" s="105"/>
      <c r="BJ48" s="105"/>
      <c r="BK48" s="105" t="s">
        <v>47</v>
      </c>
      <c r="BL48" s="105"/>
      <c r="BM48" s="105"/>
      <c r="BN48" s="105"/>
      <c r="BO48" s="105"/>
      <c r="BP48" s="105"/>
      <c r="BQ48" s="105" t="s">
        <v>48</v>
      </c>
      <c r="BR48" s="105"/>
      <c r="BS48" s="105"/>
      <c r="BT48" s="105"/>
      <c r="BU48" s="105"/>
      <c r="BV48" s="105"/>
      <c r="BW48" s="106" t="s">
        <v>49</v>
      </c>
      <c r="BX48" s="106"/>
      <c r="BY48" s="106"/>
      <c r="BZ48" s="106"/>
      <c r="CA48" s="106"/>
      <c r="CB48" s="106"/>
    </row>
    <row r="49" spans="1:80" s="1" customFormat="1" ht="10.95" customHeight="1">
      <c r="A49" s="107">
        <v>1</v>
      </c>
      <c r="B49" s="107"/>
      <c r="C49" s="131">
        <v>2</v>
      </c>
      <c r="D49" s="131"/>
      <c r="E49" s="131"/>
      <c r="F49" s="131"/>
      <c r="G49" s="131"/>
      <c r="H49" s="131"/>
      <c r="I49" s="131"/>
      <c r="J49" s="131"/>
      <c r="K49" s="131"/>
      <c r="L49" s="131"/>
      <c r="M49" s="131"/>
      <c r="N49" s="131"/>
      <c r="O49" s="131"/>
      <c r="P49" s="131"/>
      <c r="Q49" s="131"/>
      <c r="R49" s="131"/>
      <c r="S49" s="131"/>
      <c r="T49" s="131"/>
      <c r="U49" s="131">
        <v>3</v>
      </c>
      <c r="V49" s="131"/>
      <c r="W49" s="131"/>
      <c r="X49" s="131"/>
      <c r="Y49" s="131"/>
      <c r="Z49" s="131"/>
      <c r="AA49" s="131"/>
      <c r="AB49" s="131">
        <v>4</v>
      </c>
      <c r="AC49" s="131"/>
      <c r="AD49" s="131"/>
      <c r="AE49" s="131"/>
      <c r="AF49" s="131"/>
      <c r="AG49" s="131"/>
      <c r="AH49" s="131"/>
      <c r="AI49" s="131">
        <v>5</v>
      </c>
      <c r="AJ49" s="131"/>
      <c r="AK49" s="131"/>
      <c r="AL49" s="131"/>
      <c r="AM49" s="131"/>
      <c r="AN49" s="131"/>
      <c r="AO49" s="131"/>
      <c r="AP49" s="131">
        <v>6</v>
      </c>
      <c r="AQ49" s="131"/>
      <c r="AR49" s="131"/>
      <c r="AS49" s="131"/>
      <c r="AT49" s="131"/>
      <c r="AU49" s="131"/>
      <c r="AV49" s="131"/>
      <c r="AW49" s="131">
        <v>7</v>
      </c>
      <c r="AX49" s="131"/>
      <c r="AY49" s="131"/>
      <c r="AZ49" s="131"/>
      <c r="BA49" s="131"/>
      <c r="BB49" s="131"/>
      <c r="BC49" s="131"/>
      <c r="BD49" s="131">
        <v>8</v>
      </c>
      <c r="BE49" s="131"/>
      <c r="BF49" s="131"/>
      <c r="BG49" s="131"/>
      <c r="BH49" s="131"/>
      <c r="BI49" s="131"/>
      <c r="BJ49" s="131"/>
      <c r="BK49" s="131">
        <v>9</v>
      </c>
      <c r="BL49" s="131"/>
      <c r="BM49" s="131"/>
      <c r="BN49" s="131"/>
      <c r="BO49" s="131"/>
      <c r="BP49" s="131"/>
      <c r="BQ49" s="131">
        <v>10</v>
      </c>
      <c r="BR49" s="131"/>
      <c r="BS49" s="131"/>
      <c r="BT49" s="131"/>
      <c r="BU49" s="131"/>
      <c r="BV49" s="131"/>
      <c r="BW49" s="109">
        <v>11</v>
      </c>
      <c r="BX49" s="109"/>
      <c r="BY49" s="109"/>
      <c r="BZ49" s="109"/>
      <c r="CA49" s="109"/>
      <c r="CB49" s="109"/>
    </row>
    <row r="50" spans="1:80" s="1" customFormat="1" ht="10.95" customHeight="1">
      <c r="A50" s="132" t="s">
        <v>50</v>
      </c>
      <c r="B50" s="132"/>
      <c r="C50" s="132"/>
      <c r="D50" s="132"/>
      <c r="E50" s="132"/>
      <c r="F50" s="132"/>
      <c r="G50" s="132"/>
      <c r="H50" s="132"/>
      <c r="I50" s="132"/>
      <c r="J50" s="132"/>
      <c r="K50" s="132"/>
      <c r="L50" s="132"/>
      <c r="M50" s="132"/>
      <c r="N50" s="132"/>
      <c r="O50" s="132"/>
      <c r="P50" s="132"/>
      <c r="Q50" s="132"/>
      <c r="R50" s="132"/>
      <c r="S50" s="132"/>
      <c r="T50" s="132"/>
      <c r="U50" s="151">
        <v>27517878</v>
      </c>
      <c r="V50" s="151"/>
      <c r="W50" s="151"/>
      <c r="X50" s="151"/>
      <c r="Y50" s="151"/>
      <c r="Z50" s="151"/>
      <c r="AA50" s="151"/>
      <c r="AB50" s="152"/>
      <c r="AC50" s="152"/>
      <c r="AD50" s="152"/>
      <c r="AE50" s="152"/>
      <c r="AF50" s="152"/>
      <c r="AG50" s="152"/>
      <c r="AH50" s="152"/>
      <c r="AI50" s="151">
        <v>27517878</v>
      </c>
      <c r="AJ50" s="151"/>
      <c r="AK50" s="151"/>
      <c r="AL50" s="151"/>
      <c r="AM50" s="151"/>
      <c r="AN50" s="151"/>
      <c r="AO50" s="151"/>
      <c r="AP50" s="151">
        <v>27517855</v>
      </c>
      <c r="AQ50" s="151"/>
      <c r="AR50" s="151"/>
      <c r="AS50" s="151"/>
      <c r="AT50" s="151"/>
      <c r="AU50" s="151"/>
      <c r="AV50" s="151"/>
      <c r="AW50" s="152"/>
      <c r="AX50" s="152"/>
      <c r="AY50" s="152"/>
      <c r="AZ50" s="152"/>
      <c r="BA50" s="152"/>
      <c r="BB50" s="152"/>
      <c r="BC50" s="152"/>
      <c r="BD50" s="151">
        <v>27517855</v>
      </c>
      <c r="BE50" s="151"/>
      <c r="BF50" s="151"/>
      <c r="BG50" s="151"/>
      <c r="BH50" s="151"/>
      <c r="BI50" s="151"/>
      <c r="BJ50" s="151"/>
      <c r="BK50" s="153">
        <v>-23</v>
      </c>
      <c r="BL50" s="153"/>
      <c r="BM50" s="153"/>
      <c r="BN50" s="153"/>
      <c r="BO50" s="153"/>
      <c r="BP50" s="153"/>
      <c r="BQ50" s="152"/>
      <c r="BR50" s="152"/>
      <c r="BS50" s="152"/>
      <c r="BT50" s="152"/>
      <c r="BU50" s="152"/>
      <c r="BV50" s="152"/>
      <c r="BW50" s="153">
        <v>-23</v>
      </c>
      <c r="BX50" s="153"/>
      <c r="BY50" s="153"/>
      <c r="BZ50" s="153"/>
      <c r="CA50" s="153"/>
      <c r="CB50" s="153"/>
    </row>
    <row r="51" spans="1:80" s="1" customFormat="1" ht="22.05" customHeight="1">
      <c r="A51" s="123">
        <v>1</v>
      </c>
      <c r="B51" s="123"/>
      <c r="C51" s="15" t="s">
        <v>29</v>
      </c>
      <c r="D51" s="15"/>
      <c r="E51" s="15"/>
      <c r="F51" s="15"/>
      <c r="G51" s="15"/>
      <c r="H51" s="15"/>
      <c r="I51" s="15"/>
      <c r="J51" s="15"/>
      <c r="K51" s="15"/>
      <c r="L51" s="15"/>
      <c r="M51" s="15"/>
      <c r="N51" s="15"/>
      <c r="O51" s="15"/>
      <c r="P51" s="15"/>
      <c r="Q51" s="15"/>
      <c r="R51" s="15"/>
      <c r="S51" s="15"/>
      <c r="T51" s="15"/>
      <c r="U51" s="124">
        <v>2635196</v>
      </c>
      <c r="V51" s="124"/>
      <c r="W51" s="124"/>
      <c r="X51" s="124"/>
      <c r="Y51" s="124"/>
      <c r="Z51" s="124"/>
      <c r="AA51" s="124"/>
      <c r="AB51" s="125"/>
      <c r="AC51" s="125"/>
      <c r="AD51" s="125"/>
      <c r="AE51" s="125"/>
      <c r="AF51" s="125"/>
      <c r="AG51" s="125"/>
      <c r="AH51" s="125"/>
      <c r="AI51" s="124">
        <v>2635196</v>
      </c>
      <c r="AJ51" s="124"/>
      <c r="AK51" s="124"/>
      <c r="AL51" s="124"/>
      <c r="AM51" s="124"/>
      <c r="AN51" s="124"/>
      <c r="AO51" s="124"/>
      <c r="AP51" s="124">
        <v>2635194</v>
      </c>
      <c r="AQ51" s="124"/>
      <c r="AR51" s="124"/>
      <c r="AS51" s="124"/>
      <c r="AT51" s="124"/>
      <c r="AU51" s="124"/>
      <c r="AV51" s="124"/>
      <c r="AW51" s="125"/>
      <c r="AX51" s="125"/>
      <c r="AY51" s="125"/>
      <c r="AZ51" s="125"/>
      <c r="BA51" s="125"/>
      <c r="BB51" s="125"/>
      <c r="BC51" s="125"/>
      <c r="BD51" s="124">
        <v>2635194</v>
      </c>
      <c r="BE51" s="124"/>
      <c r="BF51" s="124"/>
      <c r="BG51" s="124"/>
      <c r="BH51" s="124"/>
      <c r="BI51" s="124"/>
      <c r="BJ51" s="124"/>
      <c r="BK51" s="130">
        <v>-2</v>
      </c>
      <c r="BL51" s="130"/>
      <c r="BM51" s="130"/>
      <c r="BN51" s="130"/>
      <c r="BO51" s="130"/>
      <c r="BP51" s="130"/>
      <c r="BQ51" s="125"/>
      <c r="BR51" s="125"/>
      <c r="BS51" s="125"/>
      <c r="BT51" s="125"/>
      <c r="BU51" s="125"/>
      <c r="BV51" s="125"/>
      <c r="BW51" s="130">
        <v>-2</v>
      </c>
      <c r="BX51" s="130"/>
      <c r="BY51" s="130"/>
      <c r="BZ51" s="130"/>
      <c r="CA51" s="130"/>
      <c r="CB51" s="130"/>
    </row>
    <row r="52" spans="1:80" s="1" customFormat="1" ht="33" customHeight="1">
      <c r="A52" s="123">
        <v>2</v>
      </c>
      <c r="B52" s="123"/>
      <c r="C52" s="15" t="s">
        <v>34</v>
      </c>
      <c r="D52" s="15"/>
      <c r="E52" s="15"/>
      <c r="F52" s="15"/>
      <c r="G52" s="15"/>
      <c r="H52" s="15"/>
      <c r="I52" s="15"/>
      <c r="J52" s="15"/>
      <c r="K52" s="15"/>
      <c r="L52" s="15"/>
      <c r="M52" s="15"/>
      <c r="N52" s="15"/>
      <c r="O52" s="15"/>
      <c r="P52" s="15"/>
      <c r="Q52" s="15"/>
      <c r="R52" s="15"/>
      <c r="S52" s="15"/>
      <c r="T52" s="15"/>
      <c r="U52" s="124">
        <v>2500000</v>
      </c>
      <c r="V52" s="124"/>
      <c r="W52" s="124"/>
      <c r="X52" s="124"/>
      <c r="Y52" s="124"/>
      <c r="Z52" s="124"/>
      <c r="AA52" s="124"/>
      <c r="AB52" s="125"/>
      <c r="AC52" s="125"/>
      <c r="AD52" s="125"/>
      <c r="AE52" s="125"/>
      <c r="AF52" s="125"/>
      <c r="AG52" s="125"/>
      <c r="AH52" s="125"/>
      <c r="AI52" s="124">
        <v>2500000</v>
      </c>
      <c r="AJ52" s="124"/>
      <c r="AK52" s="124"/>
      <c r="AL52" s="124"/>
      <c r="AM52" s="124"/>
      <c r="AN52" s="124"/>
      <c r="AO52" s="124"/>
      <c r="AP52" s="124">
        <v>2500000</v>
      </c>
      <c r="AQ52" s="124"/>
      <c r="AR52" s="124"/>
      <c r="AS52" s="124"/>
      <c r="AT52" s="124"/>
      <c r="AU52" s="124"/>
      <c r="AV52" s="124"/>
      <c r="AW52" s="125"/>
      <c r="AX52" s="125"/>
      <c r="AY52" s="125"/>
      <c r="AZ52" s="125"/>
      <c r="BA52" s="125"/>
      <c r="BB52" s="125"/>
      <c r="BC52" s="125"/>
      <c r="BD52" s="124">
        <v>2500000</v>
      </c>
      <c r="BE52" s="124"/>
      <c r="BF52" s="124"/>
      <c r="BG52" s="124"/>
      <c r="BH52" s="124"/>
      <c r="BI52" s="124"/>
      <c r="BJ52" s="124"/>
      <c r="BK52" s="125"/>
      <c r="BL52" s="125"/>
      <c r="BM52" s="125"/>
      <c r="BN52" s="125"/>
      <c r="BO52" s="125"/>
      <c r="BP52" s="125"/>
      <c r="BQ52" s="125"/>
      <c r="BR52" s="125"/>
      <c r="BS52" s="125"/>
      <c r="BT52" s="125"/>
      <c r="BU52" s="125"/>
      <c r="BV52" s="125"/>
      <c r="BW52" s="125"/>
      <c r="BX52" s="125"/>
      <c r="BY52" s="125"/>
      <c r="BZ52" s="125"/>
      <c r="CA52" s="125"/>
      <c r="CB52" s="125"/>
    </row>
    <row r="53" spans="1:80" s="1" customFormat="1" ht="33" customHeight="1">
      <c r="A53" s="123">
        <v>3</v>
      </c>
      <c r="B53" s="123"/>
      <c r="C53" s="15" t="s">
        <v>35</v>
      </c>
      <c r="D53" s="15"/>
      <c r="E53" s="15"/>
      <c r="F53" s="15"/>
      <c r="G53" s="15"/>
      <c r="H53" s="15"/>
      <c r="I53" s="15"/>
      <c r="J53" s="15"/>
      <c r="K53" s="15"/>
      <c r="L53" s="15"/>
      <c r="M53" s="15"/>
      <c r="N53" s="15"/>
      <c r="O53" s="15"/>
      <c r="P53" s="15"/>
      <c r="Q53" s="15"/>
      <c r="R53" s="15"/>
      <c r="S53" s="15"/>
      <c r="T53" s="15"/>
      <c r="U53" s="124">
        <v>100000</v>
      </c>
      <c r="V53" s="124"/>
      <c r="W53" s="124"/>
      <c r="X53" s="124"/>
      <c r="Y53" s="124"/>
      <c r="Z53" s="124"/>
      <c r="AA53" s="124"/>
      <c r="AB53" s="125"/>
      <c r="AC53" s="125"/>
      <c r="AD53" s="125"/>
      <c r="AE53" s="125"/>
      <c r="AF53" s="125"/>
      <c r="AG53" s="125"/>
      <c r="AH53" s="125"/>
      <c r="AI53" s="124">
        <v>100000</v>
      </c>
      <c r="AJ53" s="124"/>
      <c r="AK53" s="124"/>
      <c r="AL53" s="124"/>
      <c r="AM53" s="124"/>
      <c r="AN53" s="124"/>
      <c r="AO53" s="124"/>
      <c r="AP53" s="124">
        <v>100000</v>
      </c>
      <c r="AQ53" s="124"/>
      <c r="AR53" s="124"/>
      <c r="AS53" s="124"/>
      <c r="AT53" s="124"/>
      <c r="AU53" s="124"/>
      <c r="AV53" s="124"/>
      <c r="AW53" s="125"/>
      <c r="AX53" s="125"/>
      <c r="AY53" s="125"/>
      <c r="AZ53" s="125"/>
      <c r="BA53" s="125"/>
      <c r="BB53" s="125"/>
      <c r="BC53" s="125"/>
      <c r="BD53" s="124">
        <v>100000</v>
      </c>
      <c r="BE53" s="124"/>
      <c r="BF53" s="124"/>
      <c r="BG53" s="124"/>
      <c r="BH53" s="124"/>
      <c r="BI53" s="124"/>
      <c r="BJ53" s="124"/>
      <c r="BK53" s="125"/>
      <c r="BL53" s="125"/>
      <c r="BM53" s="125"/>
      <c r="BN53" s="125"/>
      <c r="BO53" s="125"/>
      <c r="BP53" s="125"/>
      <c r="BQ53" s="125"/>
      <c r="BR53" s="125"/>
      <c r="BS53" s="125"/>
      <c r="BT53" s="125"/>
      <c r="BU53" s="125"/>
      <c r="BV53" s="125"/>
      <c r="BW53" s="125"/>
      <c r="BX53" s="125"/>
      <c r="BY53" s="125"/>
      <c r="BZ53" s="125"/>
      <c r="CA53" s="125"/>
      <c r="CB53" s="125"/>
    </row>
    <row r="54" spans="1:80" s="1" customFormat="1" ht="22.05" customHeight="1">
      <c r="A54" s="123">
        <v>4</v>
      </c>
      <c r="B54" s="123"/>
      <c r="C54" s="15" t="s">
        <v>30</v>
      </c>
      <c r="D54" s="15"/>
      <c r="E54" s="15"/>
      <c r="F54" s="15"/>
      <c r="G54" s="15"/>
      <c r="H54" s="15"/>
      <c r="I54" s="15"/>
      <c r="J54" s="15"/>
      <c r="K54" s="15"/>
      <c r="L54" s="15"/>
      <c r="M54" s="15"/>
      <c r="N54" s="15"/>
      <c r="O54" s="15"/>
      <c r="P54" s="15"/>
      <c r="Q54" s="15"/>
      <c r="R54" s="15"/>
      <c r="S54" s="15"/>
      <c r="T54" s="15"/>
      <c r="U54" s="124">
        <v>70178</v>
      </c>
      <c r="V54" s="124"/>
      <c r="W54" s="124"/>
      <c r="X54" s="124"/>
      <c r="Y54" s="124"/>
      <c r="Z54" s="124"/>
      <c r="AA54" s="124"/>
      <c r="AB54" s="125"/>
      <c r="AC54" s="125"/>
      <c r="AD54" s="125"/>
      <c r="AE54" s="125"/>
      <c r="AF54" s="125"/>
      <c r="AG54" s="125"/>
      <c r="AH54" s="125"/>
      <c r="AI54" s="124">
        <v>70178</v>
      </c>
      <c r="AJ54" s="124"/>
      <c r="AK54" s="124"/>
      <c r="AL54" s="124"/>
      <c r="AM54" s="124"/>
      <c r="AN54" s="124"/>
      <c r="AO54" s="124"/>
      <c r="AP54" s="124">
        <v>70176</v>
      </c>
      <c r="AQ54" s="124"/>
      <c r="AR54" s="124"/>
      <c r="AS54" s="124"/>
      <c r="AT54" s="124"/>
      <c r="AU54" s="124"/>
      <c r="AV54" s="124"/>
      <c r="AW54" s="125"/>
      <c r="AX54" s="125"/>
      <c r="AY54" s="125"/>
      <c r="AZ54" s="125"/>
      <c r="BA54" s="125"/>
      <c r="BB54" s="125"/>
      <c r="BC54" s="125"/>
      <c r="BD54" s="124">
        <v>70176</v>
      </c>
      <c r="BE54" s="124"/>
      <c r="BF54" s="124"/>
      <c r="BG54" s="124"/>
      <c r="BH54" s="124"/>
      <c r="BI54" s="124"/>
      <c r="BJ54" s="124"/>
      <c r="BK54" s="130">
        <v>-2</v>
      </c>
      <c r="BL54" s="130"/>
      <c r="BM54" s="130"/>
      <c r="BN54" s="130"/>
      <c r="BO54" s="130"/>
      <c r="BP54" s="130"/>
      <c r="BQ54" s="125"/>
      <c r="BR54" s="125"/>
      <c r="BS54" s="125"/>
      <c r="BT54" s="125"/>
      <c r="BU54" s="125"/>
      <c r="BV54" s="125"/>
      <c r="BW54" s="130">
        <v>-2</v>
      </c>
      <c r="BX54" s="130"/>
      <c r="BY54" s="130"/>
      <c r="BZ54" s="130"/>
      <c r="CA54" s="130"/>
      <c r="CB54" s="130"/>
    </row>
    <row r="55" spans="1:80" s="1" customFormat="1" ht="33" customHeight="1">
      <c r="A55" s="123">
        <v>5</v>
      </c>
      <c r="B55" s="123"/>
      <c r="C55" s="15" t="s">
        <v>31</v>
      </c>
      <c r="D55" s="15"/>
      <c r="E55" s="15"/>
      <c r="F55" s="15"/>
      <c r="G55" s="15"/>
      <c r="H55" s="15"/>
      <c r="I55" s="15"/>
      <c r="J55" s="15"/>
      <c r="K55" s="15"/>
      <c r="L55" s="15"/>
      <c r="M55" s="15"/>
      <c r="N55" s="15"/>
      <c r="O55" s="15"/>
      <c r="P55" s="15"/>
      <c r="Q55" s="15"/>
      <c r="R55" s="15"/>
      <c r="S55" s="15"/>
      <c r="T55" s="15"/>
      <c r="U55" s="124">
        <v>5365889</v>
      </c>
      <c r="V55" s="124"/>
      <c r="W55" s="124"/>
      <c r="X55" s="124"/>
      <c r="Y55" s="124"/>
      <c r="Z55" s="124"/>
      <c r="AA55" s="124"/>
      <c r="AB55" s="125"/>
      <c r="AC55" s="125"/>
      <c r="AD55" s="125"/>
      <c r="AE55" s="125"/>
      <c r="AF55" s="125"/>
      <c r="AG55" s="125"/>
      <c r="AH55" s="125"/>
      <c r="AI55" s="124">
        <v>5365889</v>
      </c>
      <c r="AJ55" s="124"/>
      <c r="AK55" s="124"/>
      <c r="AL55" s="124"/>
      <c r="AM55" s="124"/>
      <c r="AN55" s="124"/>
      <c r="AO55" s="124"/>
      <c r="AP55" s="124">
        <v>5365882</v>
      </c>
      <c r="AQ55" s="124"/>
      <c r="AR55" s="124"/>
      <c r="AS55" s="124"/>
      <c r="AT55" s="124"/>
      <c r="AU55" s="124"/>
      <c r="AV55" s="124"/>
      <c r="AW55" s="125"/>
      <c r="AX55" s="125"/>
      <c r="AY55" s="125"/>
      <c r="AZ55" s="125"/>
      <c r="BA55" s="125"/>
      <c r="BB55" s="125"/>
      <c r="BC55" s="125"/>
      <c r="BD55" s="124">
        <v>5365882</v>
      </c>
      <c r="BE55" s="124"/>
      <c r="BF55" s="124"/>
      <c r="BG55" s="124"/>
      <c r="BH55" s="124"/>
      <c r="BI55" s="124"/>
      <c r="BJ55" s="124"/>
      <c r="BK55" s="130">
        <v>-7</v>
      </c>
      <c r="BL55" s="130"/>
      <c r="BM55" s="130"/>
      <c r="BN55" s="130"/>
      <c r="BO55" s="130"/>
      <c r="BP55" s="130"/>
      <c r="BQ55" s="125"/>
      <c r="BR55" s="125"/>
      <c r="BS55" s="125"/>
      <c r="BT55" s="125"/>
      <c r="BU55" s="125"/>
      <c r="BV55" s="125"/>
      <c r="BW55" s="130">
        <v>-7</v>
      </c>
      <c r="BX55" s="130"/>
      <c r="BY55" s="130"/>
      <c r="BZ55" s="130"/>
      <c r="CA55" s="130"/>
      <c r="CB55" s="130"/>
    </row>
    <row r="56" spans="1:80" s="1" customFormat="1" ht="52.2" customHeight="1">
      <c r="A56" s="123">
        <v>6</v>
      </c>
      <c r="B56" s="123"/>
      <c r="C56" s="15" t="s">
        <v>33</v>
      </c>
      <c r="D56" s="15"/>
      <c r="E56" s="15"/>
      <c r="F56" s="15"/>
      <c r="G56" s="15"/>
      <c r="H56" s="15"/>
      <c r="I56" s="15"/>
      <c r="J56" s="15"/>
      <c r="K56" s="15"/>
      <c r="L56" s="15"/>
      <c r="M56" s="15"/>
      <c r="N56" s="15"/>
      <c r="O56" s="15"/>
      <c r="P56" s="15"/>
      <c r="Q56" s="15"/>
      <c r="R56" s="15"/>
      <c r="S56" s="15"/>
      <c r="T56" s="15"/>
      <c r="U56" s="124">
        <v>6735910</v>
      </c>
      <c r="V56" s="124"/>
      <c r="W56" s="124"/>
      <c r="X56" s="124"/>
      <c r="Y56" s="124"/>
      <c r="Z56" s="124"/>
      <c r="AA56" s="124"/>
      <c r="AB56" s="125"/>
      <c r="AC56" s="125"/>
      <c r="AD56" s="125"/>
      <c r="AE56" s="125"/>
      <c r="AF56" s="125"/>
      <c r="AG56" s="125"/>
      <c r="AH56" s="125"/>
      <c r="AI56" s="124">
        <v>6735910</v>
      </c>
      <c r="AJ56" s="124"/>
      <c r="AK56" s="124"/>
      <c r="AL56" s="124"/>
      <c r="AM56" s="124"/>
      <c r="AN56" s="124"/>
      <c r="AO56" s="124"/>
      <c r="AP56" s="124">
        <v>6735906</v>
      </c>
      <c r="AQ56" s="124"/>
      <c r="AR56" s="124"/>
      <c r="AS56" s="124"/>
      <c r="AT56" s="124"/>
      <c r="AU56" s="124"/>
      <c r="AV56" s="124"/>
      <c r="AW56" s="125"/>
      <c r="AX56" s="125"/>
      <c r="AY56" s="125"/>
      <c r="AZ56" s="125"/>
      <c r="BA56" s="125"/>
      <c r="BB56" s="125"/>
      <c r="BC56" s="125"/>
      <c r="BD56" s="124">
        <v>6735906</v>
      </c>
      <c r="BE56" s="124"/>
      <c r="BF56" s="124"/>
      <c r="BG56" s="124"/>
      <c r="BH56" s="124"/>
      <c r="BI56" s="124"/>
      <c r="BJ56" s="124"/>
      <c r="BK56" s="130">
        <v>-4</v>
      </c>
      <c r="BL56" s="130"/>
      <c r="BM56" s="130"/>
      <c r="BN56" s="130"/>
      <c r="BO56" s="130"/>
      <c r="BP56" s="130"/>
      <c r="BQ56" s="125"/>
      <c r="BR56" s="125"/>
      <c r="BS56" s="125"/>
      <c r="BT56" s="125"/>
      <c r="BU56" s="125"/>
      <c r="BV56" s="125"/>
      <c r="BW56" s="130">
        <v>-4</v>
      </c>
      <c r="BX56" s="130"/>
      <c r="BY56" s="130"/>
      <c r="BZ56" s="130"/>
      <c r="CA56" s="130"/>
      <c r="CB56" s="130"/>
    </row>
    <row r="57" spans="1:80" s="1" customFormat="1" ht="55.95" customHeight="1">
      <c r="A57" s="123">
        <v>7</v>
      </c>
      <c r="B57" s="123"/>
      <c r="C57" s="15" t="s">
        <v>36</v>
      </c>
      <c r="D57" s="15"/>
      <c r="E57" s="15"/>
      <c r="F57" s="15"/>
      <c r="G57" s="15"/>
      <c r="H57" s="15"/>
      <c r="I57" s="15"/>
      <c r="J57" s="15"/>
      <c r="K57" s="15"/>
      <c r="L57" s="15"/>
      <c r="M57" s="15"/>
      <c r="N57" s="15"/>
      <c r="O57" s="15"/>
      <c r="P57" s="15"/>
      <c r="Q57" s="15"/>
      <c r="R57" s="15"/>
      <c r="S57" s="15"/>
      <c r="T57" s="15"/>
      <c r="U57" s="124">
        <v>389295</v>
      </c>
      <c r="V57" s="124"/>
      <c r="W57" s="124"/>
      <c r="X57" s="124"/>
      <c r="Y57" s="124"/>
      <c r="Z57" s="124"/>
      <c r="AA57" s="124"/>
      <c r="AB57" s="125"/>
      <c r="AC57" s="125"/>
      <c r="AD57" s="125"/>
      <c r="AE57" s="125"/>
      <c r="AF57" s="125"/>
      <c r="AG57" s="125"/>
      <c r="AH57" s="125"/>
      <c r="AI57" s="124">
        <v>389295</v>
      </c>
      <c r="AJ57" s="124"/>
      <c r="AK57" s="124"/>
      <c r="AL57" s="124"/>
      <c r="AM57" s="124"/>
      <c r="AN57" s="124"/>
      <c r="AO57" s="124"/>
      <c r="AP57" s="124">
        <v>389294</v>
      </c>
      <c r="AQ57" s="124"/>
      <c r="AR57" s="124"/>
      <c r="AS57" s="124"/>
      <c r="AT57" s="124"/>
      <c r="AU57" s="124"/>
      <c r="AV57" s="124"/>
      <c r="AW57" s="125"/>
      <c r="AX57" s="125"/>
      <c r="AY57" s="125"/>
      <c r="AZ57" s="125"/>
      <c r="BA57" s="125"/>
      <c r="BB57" s="125"/>
      <c r="BC57" s="125"/>
      <c r="BD57" s="124">
        <v>389294</v>
      </c>
      <c r="BE57" s="124"/>
      <c r="BF57" s="124"/>
      <c r="BG57" s="124"/>
      <c r="BH57" s="124"/>
      <c r="BI57" s="124"/>
      <c r="BJ57" s="124"/>
      <c r="BK57" s="130">
        <v>-1</v>
      </c>
      <c r="BL57" s="130"/>
      <c r="BM57" s="130"/>
      <c r="BN57" s="130"/>
      <c r="BO57" s="130"/>
      <c r="BP57" s="130"/>
      <c r="BQ57" s="125"/>
      <c r="BR57" s="125"/>
      <c r="BS57" s="125"/>
      <c r="BT57" s="125"/>
      <c r="BU57" s="125"/>
      <c r="BV57" s="125"/>
      <c r="BW57" s="130">
        <v>-1</v>
      </c>
      <c r="BX57" s="130"/>
      <c r="BY57" s="130"/>
      <c r="BZ57" s="130"/>
      <c r="CA57" s="130"/>
      <c r="CB57" s="130"/>
    </row>
    <row r="58" spans="1:80" s="1" customFormat="1" ht="56.4" customHeight="1">
      <c r="A58" s="123">
        <v>8</v>
      </c>
      <c r="B58" s="123"/>
      <c r="C58" s="15" t="s">
        <v>51</v>
      </c>
      <c r="D58" s="15"/>
      <c r="E58" s="15"/>
      <c r="F58" s="15"/>
      <c r="G58" s="15"/>
      <c r="H58" s="15"/>
      <c r="I58" s="15"/>
      <c r="J58" s="15"/>
      <c r="K58" s="15"/>
      <c r="L58" s="15"/>
      <c r="M58" s="15"/>
      <c r="N58" s="15"/>
      <c r="O58" s="15"/>
      <c r="P58" s="15"/>
      <c r="Q58" s="15"/>
      <c r="R58" s="15"/>
      <c r="S58" s="15"/>
      <c r="T58" s="15"/>
      <c r="U58" s="124">
        <v>1061410</v>
      </c>
      <c r="V58" s="124"/>
      <c r="W58" s="124"/>
      <c r="X58" s="124"/>
      <c r="Y58" s="124"/>
      <c r="Z58" s="124"/>
      <c r="AA58" s="124"/>
      <c r="AB58" s="125"/>
      <c r="AC58" s="125"/>
      <c r="AD58" s="125"/>
      <c r="AE58" s="125"/>
      <c r="AF58" s="125"/>
      <c r="AG58" s="125"/>
      <c r="AH58" s="125"/>
      <c r="AI58" s="124">
        <v>1061410</v>
      </c>
      <c r="AJ58" s="124"/>
      <c r="AK58" s="124"/>
      <c r="AL58" s="124"/>
      <c r="AM58" s="124"/>
      <c r="AN58" s="124"/>
      <c r="AO58" s="124"/>
      <c r="AP58" s="124">
        <v>1061406</v>
      </c>
      <c r="AQ58" s="124"/>
      <c r="AR58" s="124"/>
      <c r="AS58" s="124"/>
      <c r="AT58" s="124"/>
      <c r="AU58" s="124"/>
      <c r="AV58" s="124"/>
      <c r="AW58" s="125"/>
      <c r="AX58" s="125"/>
      <c r="AY58" s="125"/>
      <c r="AZ58" s="125"/>
      <c r="BA58" s="125"/>
      <c r="BB58" s="125"/>
      <c r="BC58" s="125"/>
      <c r="BD58" s="124">
        <v>1061406</v>
      </c>
      <c r="BE58" s="124"/>
      <c r="BF58" s="124"/>
      <c r="BG58" s="124"/>
      <c r="BH58" s="124"/>
      <c r="BI58" s="124"/>
      <c r="BJ58" s="124"/>
      <c r="BK58" s="130">
        <v>-4</v>
      </c>
      <c r="BL58" s="130"/>
      <c r="BM58" s="130"/>
      <c r="BN58" s="130"/>
      <c r="BO58" s="130"/>
      <c r="BP58" s="130"/>
      <c r="BQ58" s="125"/>
      <c r="BR58" s="125"/>
      <c r="BS58" s="125"/>
      <c r="BT58" s="125"/>
      <c r="BU58" s="125"/>
      <c r="BV58" s="125"/>
      <c r="BW58" s="130">
        <v>-4</v>
      </c>
      <c r="BX58" s="130"/>
      <c r="BY58" s="130"/>
      <c r="BZ58" s="130"/>
      <c r="CA58" s="130"/>
      <c r="CB58" s="130"/>
    </row>
    <row r="59" spans="1:80" s="1" customFormat="1" ht="61.2" customHeight="1">
      <c r="A59" s="123">
        <v>9</v>
      </c>
      <c r="B59" s="123"/>
      <c r="C59" s="15" t="s">
        <v>52</v>
      </c>
      <c r="D59" s="15"/>
      <c r="E59" s="15"/>
      <c r="F59" s="15"/>
      <c r="G59" s="15"/>
      <c r="H59" s="15"/>
      <c r="I59" s="15"/>
      <c r="J59" s="15"/>
      <c r="K59" s="15"/>
      <c r="L59" s="15"/>
      <c r="M59" s="15"/>
      <c r="N59" s="15"/>
      <c r="O59" s="15"/>
      <c r="P59" s="15"/>
      <c r="Q59" s="15"/>
      <c r="R59" s="15"/>
      <c r="S59" s="15"/>
      <c r="T59" s="15"/>
      <c r="U59" s="124">
        <v>2800000</v>
      </c>
      <c r="V59" s="124"/>
      <c r="W59" s="124"/>
      <c r="X59" s="124"/>
      <c r="Y59" s="124"/>
      <c r="Z59" s="124"/>
      <c r="AA59" s="124"/>
      <c r="AB59" s="125"/>
      <c r="AC59" s="125"/>
      <c r="AD59" s="125"/>
      <c r="AE59" s="125"/>
      <c r="AF59" s="125"/>
      <c r="AG59" s="125"/>
      <c r="AH59" s="125"/>
      <c r="AI59" s="124">
        <v>2800000</v>
      </c>
      <c r="AJ59" s="124"/>
      <c r="AK59" s="124"/>
      <c r="AL59" s="124"/>
      <c r="AM59" s="124"/>
      <c r="AN59" s="124"/>
      <c r="AO59" s="124"/>
      <c r="AP59" s="124">
        <v>2800000</v>
      </c>
      <c r="AQ59" s="124"/>
      <c r="AR59" s="124"/>
      <c r="AS59" s="124"/>
      <c r="AT59" s="124"/>
      <c r="AU59" s="124"/>
      <c r="AV59" s="124"/>
      <c r="AW59" s="125"/>
      <c r="AX59" s="125"/>
      <c r="AY59" s="125"/>
      <c r="AZ59" s="125"/>
      <c r="BA59" s="125"/>
      <c r="BB59" s="125"/>
      <c r="BC59" s="125"/>
      <c r="BD59" s="124">
        <v>2800000</v>
      </c>
      <c r="BE59" s="124"/>
      <c r="BF59" s="124"/>
      <c r="BG59" s="124"/>
      <c r="BH59" s="124"/>
      <c r="BI59" s="124"/>
      <c r="BJ59" s="124"/>
      <c r="BK59" s="125"/>
      <c r="BL59" s="125"/>
      <c r="BM59" s="125"/>
      <c r="BN59" s="125"/>
      <c r="BO59" s="125"/>
      <c r="BP59" s="125"/>
      <c r="BQ59" s="125"/>
      <c r="BR59" s="125"/>
      <c r="BS59" s="125"/>
      <c r="BT59" s="125"/>
      <c r="BU59" s="125"/>
      <c r="BV59" s="125"/>
      <c r="BW59" s="125"/>
      <c r="BX59" s="125"/>
      <c r="BY59" s="125"/>
      <c r="BZ59" s="125"/>
      <c r="CA59" s="125"/>
      <c r="CB59" s="125"/>
    </row>
    <row r="60" spans="1:80" s="1" customFormat="1" ht="67.05" customHeight="1">
      <c r="A60" s="123">
        <v>10</v>
      </c>
      <c r="B60" s="123"/>
      <c r="C60" s="15" t="s">
        <v>32</v>
      </c>
      <c r="D60" s="15"/>
      <c r="E60" s="15"/>
      <c r="F60" s="15"/>
      <c r="G60" s="15"/>
      <c r="H60" s="15"/>
      <c r="I60" s="15"/>
      <c r="J60" s="15"/>
      <c r="K60" s="15"/>
      <c r="L60" s="15"/>
      <c r="M60" s="15"/>
      <c r="N60" s="15"/>
      <c r="O60" s="15"/>
      <c r="P60" s="15"/>
      <c r="Q60" s="15"/>
      <c r="R60" s="15"/>
      <c r="S60" s="15"/>
      <c r="T60" s="15"/>
      <c r="U60" s="124">
        <v>5500000</v>
      </c>
      <c r="V60" s="124"/>
      <c r="W60" s="124"/>
      <c r="X60" s="124"/>
      <c r="Y60" s="124"/>
      <c r="Z60" s="124"/>
      <c r="AA60" s="124"/>
      <c r="AB60" s="125"/>
      <c r="AC60" s="125"/>
      <c r="AD60" s="125"/>
      <c r="AE60" s="125"/>
      <c r="AF60" s="125"/>
      <c r="AG60" s="125"/>
      <c r="AH60" s="125"/>
      <c r="AI60" s="124">
        <v>5500000</v>
      </c>
      <c r="AJ60" s="124"/>
      <c r="AK60" s="124"/>
      <c r="AL60" s="124"/>
      <c r="AM60" s="124"/>
      <c r="AN60" s="124"/>
      <c r="AO60" s="124"/>
      <c r="AP60" s="124">
        <v>5499997</v>
      </c>
      <c r="AQ60" s="124"/>
      <c r="AR60" s="124"/>
      <c r="AS60" s="124"/>
      <c r="AT60" s="124"/>
      <c r="AU60" s="124"/>
      <c r="AV60" s="124"/>
      <c r="AW60" s="125"/>
      <c r="AX60" s="125"/>
      <c r="AY60" s="125"/>
      <c r="AZ60" s="125"/>
      <c r="BA60" s="125"/>
      <c r="BB60" s="125"/>
      <c r="BC60" s="125"/>
      <c r="BD60" s="124">
        <v>5499997</v>
      </c>
      <c r="BE60" s="124"/>
      <c r="BF60" s="124"/>
      <c r="BG60" s="124"/>
      <c r="BH60" s="124"/>
      <c r="BI60" s="124"/>
      <c r="BJ60" s="124"/>
      <c r="BK60" s="130">
        <v>-3</v>
      </c>
      <c r="BL60" s="130"/>
      <c r="BM60" s="130"/>
      <c r="BN60" s="130"/>
      <c r="BO60" s="130"/>
      <c r="BP60" s="130"/>
      <c r="BQ60" s="125"/>
      <c r="BR60" s="125"/>
      <c r="BS60" s="125"/>
      <c r="BT60" s="125"/>
      <c r="BU60" s="125"/>
      <c r="BV60" s="125"/>
      <c r="BW60" s="130">
        <v>-3</v>
      </c>
      <c r="BX60" s="130"/>
      <c r="BY60" s="130"/>
      <c r="BZ60" s="130"/>
      <c r="CA60" s="130"/>
      <c r="CB60" s="130"/>
    </row>
    <row r="61" spans="1:80" s="1" customFormat="1" ht="55.95" customHeight="1">
      <c r="A61" s="123">
        <v>11</v>
      </c>
      <c r="B61" s="123"/>
      <c r="C61" s="15" t="s">
        <v>39</v>
      </c>
      <c r="D61" s="15"/>
      <c r="E61" s="15"/>
      <c r="F61" s="15"/>
      <c r="G61" s="15"/>
      <c r="H61" s="15"/>
      <c r="I61" s="15"/>
      <c r="J61" s="15"/>
      <c r="K61" s="15"/>
      <c r="L61" s="15"/>
      <c r="M61" s="15"/>
      <c r="N61" s="15"/>
      <c r="O61" s="15"/>
      <c r="P61" s="15"/>
      <c r="Q61" s="15"/>
      <c r="R61" s="15"/>
      <c r="S61" s="15"/>
      <c r="T61" s="15"/>
      <c r="U61" s="124">
        <v>360000</v>
      </c>
      <c r="V61" s="124"/>
      <c r="W61" s="124"/>
      <c r="X61" s="124"/>
      <c r="Y61" s="124"/>
      <c r="Z61" s="124"/>
      <c r="AA61" s="124"/>
      <c r="AB61" s="125"/>
      <c r="AC61" s="125"/>
      <c r="AD61" s="125"/>
      <c r="AE61" s="125"/>
      <c r="AF61" s="125"/>
      <c r="AG61" s="125"/>
      <c r="AH61" s="125"/>
      <c r="AI61" s="124">
        <v>360000</v>
      </c>
      <c r="AJ61" s="124"/>
      <c r="AK61" s="124"/>
      <c r="AL61" s="124"/>
      <c r="AM61" s="124"/>
      <c r="AN61" s="124"/>
      <c r="AO61" s="124"/>
      <c r="AP61" s="124">
        <v>360000</v>
      </c>
      <c r="AQ61" s="124"/>
      <c r="AR61" s="124"/>
      <c r="AS61" s="124"/>
      <c r="AT61" s="124"/>
      <c r="AU61" s="124"/>
      <c r="AV61" s="124"/>
      <c r="AW61" s="125"/>
      <c r="AX61" s="125"/>
      <c r="AY61" s="125"/>
      <c r="AZ61" s="125"/>
      <c r="BA61" s="125"/>
      <c r="BB61" s="125"/>
      <c r="BC61" s="125"/>
      <c r="BD61" s="124">
        <v>360000</v>
      </c>
      <c r="BE61" s="124"/>
      <c r="BF61" s="124"/>
      <c r="BG61" s="124"/>
      <c r="BH61" s="124"/>
      <c r="BI61" s="124"/>
      <c r="BJ61" s="124"/>
      <c r="BK61" s="125"/>
      <c r="BL61" s="125"/>
      <c r="BM61" s="125"/>
      <c r="BN61" s="125"/>
      <c r="BO61" s="125"/>
      <c r="BP61" s="125"/>
      <c r="BQ61" s="125"/>
      <c r="BR61" s="125"/>
      <c r="BS61" s="125"/>
      <c r="BT61" s="125"/>
      <c r="BU61" s="125"/>
      <c r="BV61" s="125"/>
      <c r="BW61" s="125"/>
      <c r="BX61" s="125"/>
      <c r="BY61" s="125"/>
      <c r="BZ61" s="125"/>
      <c r="CA61" s="125"/>
      <c r="CB61" s="125"/>
    </row>
    <row r="62" spans="1:80" s="3" customFormat="1" ht="10.95" customHeight="1"/>
    <row r="63" spans="1:80" s="3" customFormat="1" ht="22.05" customHeight="1">
      <c r="A63" s="126" t="s">
        <v>53</v>
      </c>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126"/>
      <c r="AT63" s="126"/>
      <c r="AU63" s="126"/>
      <c r="AV63" s="126"/>
      <c r="AW63" s="126"/>
      <c r="AX63" s="126"/>
      <c r="AY63" s="126"/>
      <c r="AZ63" s="126"/>
      <c r="BA63" s="126"/>
      <c r="BB63" s="126"/>
      <c r="BC63" s="126"/>
      <c r="BD63" s="126"/>
      <c r="BE63" s="126"/>
      <c r="BF63" s="126"/>
      <c r="BG63" s="126"/>
      <c r="BH63" s="126"/>
      <c r="BI63" s="126"/>
      <c r="BJ63" s="126"/>
      <c r="BK63" s="126"/>
      <c r="BL63" s="126"/>
      <c r="BM63" s="126"/>
      <c r="BN63" s="126"/>
      <c r="BO63" s="126"/>
      <c r="BP63" s="126"/>
      <c r="BQ63" s="126"/>
    </row>
    <row r="64" spans="1:80" s="3" customFormat="1" ht="10.95" customHeight="1"/>
    <row r="65" spans="1:80" s="1" customFormat="1" ht="10.95" customHeight="1">
      <c r="A65" s="127" t="s">
        <v>22</v>
      </c>
      <c r="B65" s="127"/>
      <c r="C65" s="128" t="s">
        <v>54</v>
      </c>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c r="AN65" s="128"/>
      <c r="AO65" s="128"/>
      <c r="AP65" s="128"/>
      <c r="AQ65" s="128"/>
      <c r="AR65" s="128"/>
      <c r="AS65" s="128"/>
      <c r="AT65" s="128"/>
      <c r="AU65" s="128"/>
      <c r="AV65" s="128"/>
      <c r="AW65" s="128"/>
      <c r="AX65" s="128"/>
      <c r="AY65" s="128"/>
      <c r="AZ65" s="128"/>
      <c r="BA65" s="128"/>
      <c r="BB65" s="128"/>
      <c r="BC65" s="128"/>
      <c r="BD65" s="128"/>
      <c r="BE65" s="128"/>
      <c r="BF65" s="128"/>
      <c r="BG65" s="128"/>
      <c r="BH65" s="128"/>
      <c r="BI65" s="128"/>
      <c r="BJ65" s="128"/>
      <c r="BK65" s="128"/>
      <c r="BL65" s="128"/>
      <c r="BM65" s="128"/>
      <c r="BN65" s="128"/>
      <c r="BO65" s="128"/>
      <c r="BP65" s="128"/>
      <c r="BQ65" s="128"/>
      <c r="BR65" s="128"/>
      <c r="BS65" s="128"/>
      <c r="BT65" s="128"/>
      <c r="BU65" s="128"/>
      <c r="BV65" s="128"/>
      <c r="BW65" s="128"/>
      <c r="BX65" s="128"/>
      <c r="BY65" s="128"/>
      <c r="BZ65" s="128"/>
      <c r="CA65" s="128"/>
      <c r="CB65" s="128"/>
    </row>
    <row r="66" spans="1:80" s="1" customFormat="1" ht="10.95" customHeight="1">
      <c r="A66" s="129">
        <v>1</v>
      </c>
      <c r="B66" s="129"/>
      <c r="C66" s="109">
        <v>2</v>
      </c>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09"/>
      <c r="AT66" s="109"/>
      <c r="AU66" s="109"/>
      <c r="AV66" s="109"/>
      <c r="AW66" s="109"/>
      <c r="AX66" s="109"/>
      <c r="AY66" s="109"/>
      <c r="AZ66" s="109"/>
      <c r="BA66" s="109"/>
      <c r="BB66" s="109"/>
      <c r="BC66" s="109"/>
      <c r="BD66" s="109"/>
      <c r="BE66" s="109"/>
      <c r="BF66" s="109"/>
      <c r="BG66" s="109"/>
      <c r="BH66" s="109"/>
      <c r="BI66" s="109"/>
      <c r="BJ66" s="109"/>
      <c r="BK66" s="109"/>
      <c r="BL66" s="109"/>
      <c r="BM66" s="109"/>
      <c r="BN66" s="109"/>
      <c r="BO66" s="109"/>
      <c r="BP66" s="109"/>
      <c r="BQ66" s="109"/>
      <c r="BR66" s="109"/>
      <c r="BS66" s="109"/>
      <c r="BT66" s="109"/>
      <c r="BU66" s="109"/>
      <c r="BV66" s="109"/>
      <c r="BW66" s="109"/>
      <c r="BX66" s="109"/>
      <c r="BY66" s="109"/>
      <c r="BZ66" s="109"/>
      <c r="CA66" s="109"/>
      <c r="CB66" s="109"/>
    </row>
    <row r="67" spans="1:80" s="1" customFormat="1" ht="10.95" customHeight="1">
      <c r="A67" s="112">
        <v>1</v>
      </c>
      <c r="B67" s="112"/>
      <c r="C67" s="19" t="s">
        <v>55</v>
      </c>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row>
    <row r="68" spans="1:80" s="1" customFormat="1" ht="10.95" customHeight="1">
      <c r="A68" s="112">
        <v>4</v>
      </c>
      <c r="B68" s="112"/>
      <c r="C68" s="19" t="s">
        <v>55</v>
      </c>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row>
    <row r="69" spans="1:80" s="1" customFormat="1" ht="10.95" customHeight="1">
      <c r="A69" s="112">
        <v>5</v>
      </c>
      <c r="B69" s="112"/>
      <c r="C69" s="19" t="s">
        <v>55</v>
      </c>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row>
    <row r="70" spans="1:80" s="1" customFormat="1" ht="10.95" customHeight="1">
      <c r="A70" s="112">
        <v>6</v>
      </c>
      <c r="B70" s="112"/>
      <c r="C70" s="19" t="s">
        <v>56</v>
      </c>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row>
    <row r="71" spans="1:80" s="1" customFormat="1" ht="10.95" customHeight="1">
      <c r="A71" s="112">
        <v>7</v>
      </c>
      <c r="B71" s="112"/>
      <c r="C71" s="19" t="s">
        <v>55</v>
      </c>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row>
    <row r="72" spans="1:80" s="1" customFormat="1" ht="10.95" customHeight="1">
      <c r="A72" s="112">
        <v>8</v>
      </c>
      <c r="B72" s="112"/>
      <c r="C72" s="19" t="s">
        <v>55</v>
      </c>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19"/>
      <c r="BY72" s="19"/>
      <c r="BZ72" s="19"/>
      <c r="CA72" s="19"/>
      <c r="CB72" s="19"/>
    </row>
    <row r="73" spans="1:80" s="1" customFormat="1" ht="10.95" customHeight="1">
      <c r="A73" s="112">
        <v>10</v>
      </c>
      <c r="B73" s="112"/>
      <c r="C73" s="19" t="s">
        <v>55</v>
      </c>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row>
    <row r="74" spans="1:80" s="1" customFormat="1" ht="10.95" customHeight="1"/>
    <row r="75" spans="1:80" s="1" customFormat="1" ht="10.95" customHeight="1">
      <c r="A75" s="55" t="s">
        <v>57</v>
      </c>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row>
    <row r="76" spans="1:80" s="1" customFormat="1" ht="10.95" customHeight="1">
      <c r="BM76" s="55" t="s">
        <v>42</v>
      </c>
      <c r="BN76" s="55"/>
      <c r="BO76" s="55"/>
      <c r="BP76" s="55"/>
      <c r="BQ76" s="55"/>
    </row>
    <row r="77" spans="1:80" s="1" customFormat="1" ht="10.95" customHeight="1">
      <c r="A77" s="113" t="s">
        <v>22</v>
      </c>
      <c r="B77" s="113"/>
      <c r="C77" s="116" t="s">
        <v>58</v>
      </c>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20" t="s">
        <v>44</v>
      </c>
      <c r="AB77" s="120"/>
      <c r="AC77" s="120"/>
      <c r="AD77" s="120"/>
      <c r="AE77" s="120"/>
      <c r="AF77" s="120"/>
      <c r="AG77" s="120"/>
      <c r="AH77" s="120"/>
      <c r="AI77" s="120"/>
      <c r="AJ77" s="120"/>
      <c r="AK77" s="120"/>
      <c r="AL77" s="120"/>
      <c r="AM77" s="120"/>
      <c r="AN77" s="120"/>
      <c r="AO77" s="120"/>
      <c r="AP77" s="120"/>
      <c r="AQ77" s="120"/>
      <c r="AR77" s="120"/>
      <c r="AS77" s="120" t="s">
        <v>59</v>
      </c>
      <c r="AT77" s="120"/>
      <c r="AU77" s="120"/>
      <c r="AV77" s="120"/>
      <c r="AW77" s="120"/>
      <c r="AX77" s="120"/>
      <c r="AY77" s="120"/>
      <c r="AZ77" s="120"/>
      <c r="BA77" s="120"/>
      <c r="BB77" s="120"/>
      <c r="BC77" s="120"/>
      <c r="BD77" s="120"/>
      <c r="BE77" s="120"/>
      <c r="BF77" s="120"/>
      <c r="BG77" s="120"/>
      <c r="BH77" s="120"/>
      <c r="BI77" s="120"/>
      <c r="BJ77" s="120"/>
      <c r="BK77" s="121" t="s">
        <v>46</v>
      </c>
      <c r="BL77" s="121"/>
      <c r="BM77" s="121"/>
      <c r="BN77" s="121"/>
      <c r="BO77" s="121"/>
      <c r="BP77" s="121"/>
      <c r="BQ77" s="121"/>
      <c r="BR77" s="121"/>
      <c r="BS77" s="121"/>
      <c r="BT77" s="121"/>
      <c r="BU77" s="121"/>
      <c r="BV77" s="121"/>
      <c r="BW77" s="121"/>
      <c r="BX77" s="121"/>
      <c r="BY77" s="121"/>
      <c r="BZ77" s="121"/>
      <c r="CA77" s="121"/>
      <c r="CB77" s="121"/>
    </row>
    <row r="78" spans="1:80" s="1" customFormat="1" ht="22.05" customHeight="1">
      <c r="A78" s="114"/>
      <c r="B78" s="115"/>
      <c r="C78" s="117"/>
      <c r="D78" s="118"/>
      <c r="E78" s="118"/>
      <c r="F78" s="118"/>
      <c r="G78" s="118"/>
      <c r="H78" s="118"/>
      <c r="I78" s="118"/>
      <c r="J78" s="118"/>
      <c r="K78" s="118"/>
      <c r="L78" s="118"/>
      <c r="M78" s="118"/>
      <c r="N78" s="118"/>
      <c r="O78" s="118"/>
      <c r="P78" s="118"/>
      <c r="Q78" s="118"/>
      <c r="R78" s="118"/>
      <c r="S78" s="118"/>
      <c r="T78" s="118"/>
      <c r="U78" s="118"/>
      <c r="V78" s="118"/>
      <c r="W78" s="118"/>
      <c r="X78" s="118"/>
      <c r="Y78" s="118"/>
      <c r="Z78" s="119"/>
      <c r="AA78" s="32" t="s">
        <v>47</v>
      </c>
      <c r="AB78" s="32"/>
      <c r="AC78" s="32"/>
      <c r="AD78" s="32"/>
      <c r="AE78" s="32"/>
      <c r="AF78" s="32"/>
      <c r="AG78" s="32" t="s">
        <v>48</v>
      </c>
      <c r="AH78" s="32"/>
      <c r="AI78" s="32"/>
      <c r="AJ78" s="32"/>
      <c r="AK78" s="32"/>
      <c r="AL78" s="32"/>
      <c r="AM78" s="32" t="s">
        <v>49</v>
      </c>
      <c r="AN78" s="32"/>
      <c r="AO78" s="32"/>
      <c r="AP78" s="32"/>
      <c r="AQ78" s="32"/>
      <c r="AR78" s="32"/>
      <c r="AS78" s="32" t="s">
        <v>47</v>
      </c>
      <c r="AT78" s="32"/>
      <c r="AU78" s="32"/>
      <c r="AV78" s="32"/>
      <c r="AW78" s="32"/>
      <c r="AX78" s="32"/>
      <c r="AY78" s="32" t="s">
        <v>48</v>
      </c>
      <c r="AZ78" s="32"/>
      <c r="BA78" s="32"/>
      <c r="BB78" s="32"/>
      <c r="BC78" s="32"/>
      <c r="BD78" s="32"/>
      <c r="BE78" s="32" t="s">
        <v>49</v>
      </c>
      <c r="BF78" s="32"/>
      <c r="BG78" s="32"/>
      <c r="BH78" s="32"/>
      <c r="BI78" s="32"/>
      <c r="BJ78" s="32"/>
      <c r="BK78" s="32" t="s">
        <v>47</v>
      </c>
      <c r="BL78" s="32"/>
      <c r="BM78" s="32"/>
      <c r="BN78" s="32"/>
      <c r="BO78" s="32"/>
      <c r="BP78" s="32"/>
      <c r="BQ78" s="32" t="s">
        <v>48</v>
      </c>
      <c r="BR78" s="32"/>
      <c r="BS78" s="32"/>
      <c r="BT78" s="32"/>
      <c r="BU78" s="32"/>
      <c r="BV78" s="32"/>
      <c r="BW78" s="122" t="s">
        <v>49</v>
      </c>
      <c r="BX78" s="122"/>
      <c r="BY78" s="122"/>
      <c r="BZ78" s="122"/>
      <c r="CA78" s="122"/>
      <c r="CB78" s="122"/>
    </row>
    <row r="79" spans="1:80" s="1" customFormat="1" ht="13.95" customHeight="1">
      <c r="A79" s="107">
        <v>1</v>
      </c>
      <c r="B79" s="107"/>
      <c r="C79" s="108">
        <v>2</v>
      </c>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v>3</v>
      </c>
      <c r="AB79" s="108"/>
      <c r="AC79" s="108"/>
      <c r="AD79" s="108"/>
      <c r="AE79" s="108"/>
      <c r="AF79" s="108"/>
      <c r="AG79" s="108">
        <v>4</v>
      </c>
      <c r="AH79" s="108"/>
      <c r="AI79" s="108"/>
      <c r="AJ79" s="108"/>
      <c r="AK79" s="108"/>
      <c r="AL79" s="108"/>
      <c r="AM79" s="108">
        <v>5</v>
      </c>
      <c r="AN79" s="108"/>
      <c r="AO79" s="108"/>
      <c r="AP79" s="108"/>
      <c r="AQ79" s="108"/>
      <c r="AR79" s="108"/>
      <c r="AS79" s="108">
        <v>6</v>
      </c>
      <c r="AT79" s="108"/>
      <c r="AU79" s="108"/>
      <c r="AV79" s="108"/>
      <c r="AW79" s="108"/>
      <c r="AX79" s="108"/>
      <c r="AY79" s="108">
        <v>7</v>
      </c>
      <c r="AZ79" s="108"/>
      <c r="BA79" s="108"/>
      <c r="BB79" s="108"/>
      <c r="BC79" s="108"/>
      <c r="BD79" s="108"/>
      <c r="BE79" s="108">
        <v>8</v>
      </c>
      <c r="BF79" s="108"/>
      <c r="BG79" s="108"/>
      <c r="BH79" s="108"/>
      <c r="BI79" s="108"/>
      <c r="BJ79" s="108"/>
      <c r="BK79" s="108">
        <v>9</v>
      </c>
      <c r="BL79" s="108"/>
      <c r="BM79" s="108"/>
      <c r="BN79" s="108"/>
      <c r="BO79" s="108"/>
      <c r="BP79" s="108"/>
      <c r="BQ79" s="108">
        <v>10</v>
      </c>
      <c r="BR79" s="108"/>
      <c r="BS79" s="108"/>
      <c r="BT79" s="108"/>
      <c r="BU79" s="108"/>
      <c r="BV79" s="108"/>
      <c r="BW79" s="109">
        <v>11</v>
      </c>
      <c r="BX79" s="109"/>
      <c r="BY79" s="109"/>
      <c r="BZ79" s="109"/>
      <c r="CA79" s="109"/>
      <c r="CB79" s="109"/>
    </row>
    <row r="80" spans="1:80" s="1" customFormat="1" ht="10.95" hidden="1" customHeight="1">
      <c r="A80" s="110"/>
      <c r="B80" s="110"/>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95"/>
      <c r="AB80" s="95"/>
      <c r="AC80" s="95"/>
      <c r="AD80" s="95"/>
      <c r="AE80" s="95"/>
      <c r="AF80" s="95"/>
      <c r="AG80" s="95"/>
      <c r="AH80" s="95"/>
      <c r="AI80" s="95"/>
      <c r="AJ80" s="95"/>
      <c r="AK80" s="95"/>
      <c r="AL80" s="95"/>
      <c r="AM80" s="95"/>
      <c r="AN80" s="95"/>
      <c r="AO80" s="95"/>
      <c r="AP80" s="95"/>
      <c r="AQ80" s="95"/>
      <c r="AR80" s="95"/>
      <c r="AS80" s="94"/>
      <c r="AT80" s="94"/>
      <c r="AU80" s="94"/>
      <c r="AV80" s="94"/>
      <c r="AW80" s="94"/>
      <c r="AX80" s="94"/>
      <c r="AY80" s="95"/>
      <c r="AZ80" s="95"/>
      <c r="BA80" s="95"/>
      <c r="BB80" s="95"/>
      <c r="BC80" s="95"/>
      <c r="BD80" s="95"/>
      <c r="BE80" s="94"/>
      <c r="BF80" s="94"/>
      <c r="BG80" s="94"/>
      <c r="BH80" s="94"/>
      <c r="BI80" s="94"/>
      <c r="BJ80" s="94"/>
      <c r="BK80" s="94"/>
      <c r="BL80" s="94"/>
      <c r="BM80" s="94"/>
      <c r="BN80" s="94"/>
      <c r="BO80" s="94"/>
      <c r="BP80" s="94"/>
      <c r="BQ80" s="95"/>
      <c r="BR80" s="95"/>
      <c r="BS80" s="95"/>
      <c r="BT80" s="95"/>
      <c r="BU80" s="95"/>
      <c r="BV80" s="95"/>
      <c r="BW80" s="94"/>
      <c r="BX80" s="94"/>
      <c r="BY80" s="94"/>
      <c r="BZ80" s="94"/>
      <c r="CA80" s="94"/>
      <c r="CB80" s="94"/>
    </row>
    <row r="81" spans="1:80" s="1" customFormat="1" ht="23.4" customHeight="1">
      <c r="A81" s="92">
        <v>1</v>
      </c>
      <c r="B81" s="92"/>
      <c r="C81" s="93" t="s">
        <v>200</v>
      </c>
      <c r="D81" s="93"/>
      <c r="E81" s="93"/>
      <c r="F81" s="93"/>
      <c r="G81" s="93"/>
      <c r="H81" s="93"/>
      <c r="I81" s="93"/>
      <c r="J81" s="93"/>
      <c r="K81" s="93"/>
      <c r="L81" s="93"/>
      <c r="M81" s="93"/>
      <c r="N81" s="93"/>
      <c r="O81" s="93"/>
      <c r="P81" s="93"/>
      <c r="Q81" s="93"/>
      <c r="R81" s="93"/>
      <c r="S81" s="93"/>
      <c r="T81" s="93"/>
      <c r="U81" s="93"/>
      <c r="V81" s="93"/>
      <c r="W81" s="93"/>
      <c r="X81" s="93"/>
      <c r="Y81" s="93"/>
      <c r="Z81" s="93"/>
      <c r="AA81" s="94">
        <v>24357878</v>
      </c>
      <c r="AB81" s="94"/>
      <c r="AC81" s="94"/>
      <c r="AD81" s="94"/>
      <c r="AE81" s="94"/>
      <c r="AF81" s="94"/>
      <c r="AG81" s="95"/>
      <c r="AH81" s="95"/>
      <c r="AI81" s="95"/>
      <c r="AJ81" s="95"/>
      <c r="AK81" s="95"/>
      <c r="AL81" s="95"/>
      <c r="AM81" s="94">
        <v>24357878</v>
      </c>
      <c r="AN81" s="94"/>
      <c r="AO81" s="94"/>
      <c r="AP81" s="94"/>
      <c r="AQ81" s="94"/>
      <c r="AR81" s="94"/>
      <c r="AS81" s="94">
        <v>24357855</v>
      </c>
      <c r="AT81" s="94"/>
      <c r="AU81" s="94"/>
      <c r="AV81" s="94"/>
      <c r="AW81" s="94"/>
      <c r="AX81" s="94"/>
      <c r="AY81" s="94"/>
      <c r="AZ81" s="94"/>
      <c r="BA81" s="94"/>
      <c r="BB81" s="94"/>
      <c r="BC81" s="94"/>
      <c r="BD81" s="94"/>
      <c r="BE81" s="94">
        <f>AS81</f>
        <v>24357855</v>
      </c>
      <c r="BF81" s="94"/>
      <c r="BG81" s="94"/>
      <c r="BH81" s="94"/>
      <c r="BI81" s="94"/>
      <c r="BJ81" s="94"/>
      <c r="BK81" s="94"/>
      <c r="BL81" s="94"/>
      <c r="BM81" s="94"/>
      <c r="BN81" s="94"/>
      <c r="BO81" s="94"/>
      <c r="BP81" s="94"/>
      <c r="BQ81" s="95"/>
      <c r="BR81" s="95"/>
      <c r="BS81" s="95"/>
      <c r="BT81" s="95"/>
      <c r="BU81" s="95"/>
      <c r="BV81" s="95"/>
      <c r="BW81" s="94"/>
      <c r="BX81" s="94"/>
      <c r="BY81" s="94"/>
      <c r="BZ81" s="94"/>
      <c r="CA81" s="94"/>
      <c r="CB81" s="94"/>
    </row>
    <row r="82" spans="1:80" s="1" customFormat="1" ht="57.6" customHeight="1">
      <c r="A82" s="92">
        <v>2</v>
      </c>
      <c r="B82" s="92"/>
      <c r="C82" s="93" t="s">
        <v>60</v>
      </c>
      <c r="D82" s="93"/>
      <c r="E82" s="93"/>
      <c r="F82" s="93"/>
      <c r="G82" s="93"/>
      <c r="H82" s="93"/>
      <c r="I82" s="93"/>
      <c r="J82" s="93"/>
      <c r="K82" s="93"/>
      <c r="L82" s="93"/>
      <c r="M82" s="93"/>
      <c r="N82" s="93"/>
      <c r="O82" s="93"/>
      <c r="P82" s="93"/>
      <c r="Q82" s="93"/>
      <c r="R82" s="93"/>
      <c r="S82" s="93"/>
      <c r="T82" s="93"/>
      <c r="U82" s="93"/>
      <c r="V82" s="93"/>
      <c r="W82" s="93"/>
      <c r="X82" s="93"/>
      <c r="Y82" s="93"/>
      <c r="Z82" s="93"/>
      <c r="AA82" s="94">
        <v>2800000</v>
      </c>
      <c r="AB82" s="94"/>
      <c r="AC82" s="94"/>
      <c r="AD82" s="94"/>
      <c r="AE82" s="94"/>
      <c r="AF82" s="94"/>
      <c r="AG82" s="95"/>
      <c r="AH82" s="95"/>
      <c r="AI82" s="95"/>
      <c r="AJ82" s="95"/>
      <c r="AK82" s="95"/>
      <c r="AL82" s="95"/>
      <c r="AM82" s="94">
        <v>2800000</v>
      </c>
      <c r="AN82" s="94"/>
      <c r="AO82" s="94"/>
      <c r="AP82" s="94"/>
      <c r="AQ82" s="94"/>
      <c r="AR82" s="94"/>
      <c r="AS82" s="94">
        <v>2800000</v>
      </c>
      <c r="AT82" s="94"/>
      <c r="AU82" s="94"/>
      <c r="AV82" s="94"/>
      <c r="AW82" s="94"/>
      <c r="AX82" s="94"/>
      <c r="AY82" s="95"/>
      <c r="AZ82" s="95"/>
      <c r="BA82" s="95"/>
      <c r="BB82" s="95"/>
      <c r="BC82" s="95"/>
      <c r="BD82" s="95"/>
      <c r="BE82" s="94">
        <v>2800000</v>
      </c>
      <c r="BF82" s="94"/>
      <c r="BG82" s="94"/>
      <c r="BH82" s="94"/>
      <c r="BI82" s="94"/>
      <c r="BJ82" s="94"/>
      <c r="BK82" s="95"/>
      <c r="BL82" s="95"/>
      <c r="BM82" s="95"/>
      <c r="BN82" s="95"/>
      <c r="BO82" s="95"/>
      <c r="BP82" s="95"/>
      <c r="BQ82" s="95"/>
      <c r="BR82" s="95"/>
      <c r="BS82" s="95"/>
      <c r="BT82" s="95"/>
      <c r="BU82" s="95"/>
      <c r="BV82" s="95"/>
      <c r="BW82" s="95"/>
      <c r="BX82" s="95"/>
      <c r="BY82" s="95"/>
      <c r="BZ82" s="95"/>
      <c r="CA82" s="95"/>
      <c r="CB82" s="95"/>
    </row>
    <row r="83" spans="1:80" s="1" customFormat="1" ht="46.8" customHeight="1">
      <c r="A83" s="92">
        <v>3</v>
      </c>
      <c r="B83" s="92"/>
      <c r="C83" s="93" t="s">
        <v>61</v>
      </c>
      <c r="D83" s="93"/>
      <c r="E83" s="93"/>
      <c r="F83" s="93"/>
      <c r="G83" s="93"/>
      <c r="H83" s="93"/>
      <c r="I83" s="93"/>
      <c r="J83" s="93"/>
      <c r="K83" s="93"/>
      <c r="L83" s="93"/>
      <c r="M83" s="93"/>
      <c r="N83" s="93"/>
      <c r="O83" s="93"/>
      <c r="P83" s="93"/>
      <c r="Q83" s="93"/>
      <c r="R83" s="93"/>
      <c r="S83" s="93"/>
      <c r="T83" s="93"/>
      <c r="U83" s="93"/>
      <c r="V83" s="93"/>
      <c r="W83" s="93"/>
      <c r="X83" s="93"/>
      <c r="Y83" s="93"/>
      <c r="Z83" s="93"/>
      <c r="AA83" s="94">
        <v>360000</v>
      </c>
      <c r="AB83" s="94"/>
      <c r="AC83" s="94"/>
      <c r="AD83" s="94"/>
      <c r="AE83" s="94"/>
      <c r="AF83" s="94"/>
      <c r="AG83" s="95"/>
      <c r="AH83" s="95"/>
      <c r="AI83" s="95"/>
      <c r="AJ83" s="95"/>
      <c r="AK83" s="95"/>
      <c r="AL83" s="95"/>
      <c r="AM83" s="94">
        <v>360000</v>
      </c>
      <c r="AN83" s="94"/>
      <c r="AO83" s="94"/>
      <c r="AP83" s="94"/>
      <c r="AQ83" s="94"/>
      <c r="AR83" s="94"/>
      <c r="AS83" s="94">
        <v>360000</v>
      </c>
      <c r="AT83" s="94"/>
      <c r="AU83" s="94"/>
      <c r="AV83" s="94"/>
      <c r="AW83" s="94"/>
      <c r="AX83" s="94"/>
      <c r="AY83" s="95"/>
      <c r="AZ83" s="95"/>
      <c r="BA83" s="95"/>
      <c r="BB83" s="95"/>
      <c r="BC83" s="95"/>
      <c r="BD83" s="95"/>
      <c r="BE83" s="94">
        <v>360000</v>
      </c>
      <c r="BF83" s="94"/>
      <c r="BG83" s="94"/>
      <c r="BH83" s="94"/>
      <c r="BI83" s="94"/>
      <c r="BJ83" s="94"/>
      <c r="BK83" s="95"/>
      <c r="BL83" s="95"/>
      <c r="BM83" s="95"/>
      <c r="BN83" s="95"/>
      <c r="BO83" s="95"/>
      <c r="BP83" s="95"/>
      <c r="BQ83" s="95"/>
      <c r="BR83" s="95"/>
      <c r="BS83" s="95"/>
      <c r="BT83" s="95"/>
      <c r="BU83" s="95"/>
      <c r="BV83" s="95"/>
      <c r="BW83" s="95"/>
      <c r="BX83" s="95"/>
      <c r="BY83" s="95"/>
      <c r="BZ83" s="95"/>
      <c r="CA83" s="95"/>
      <c r="CB83" s="95"/>
    </row>
    <row r="84" spans="1:80" s="1" customFormat="1" ht="10.95" customHeight="1"/>
    <row r="85" spans="1:80" s="1" customFormat="1" ht="10.95" customHeight="1">
      <c r="A85" s="55" t="s">
        <v>62</v>
      </c>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c r="BL85" s="55"/>
      <c r="BM85" s="55"/>
      <c r="BN85" s="55"/>
      <c r="BO85" s="55"/>
      <c r="BP85" s="55"/>
      <c r="BQ85" s="55"/>
    </row>
    <row r="86" spans="1:80" s="1" customFormat="1" ht="10.95" customHeight="1">
      <c r="A86" s="55" t="s">
        <v>63</v>
      </c>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c r="BL86" s="55"/>
      <c r="BM86" s="55"/>
      <c r="BN86" s="55"/>
      <c r="BO86" s="55"/>
      <c r="BP86" s="55"/>
      <c r="BQ86" s="55"/>
      <c r="BR86" s="55"/>
      <c r="BS86" s="55"/>
      <c r="BT86" s="55"/>
      <c r="BU86" s="55"/>
      <c r="BV86" s="55"/>
      <c r="BW86" s="55"/>
      <c r="BX86" s="55"/>
      <c r="BY86" s="55"/>
      <c r="BZ86" s="55"/>
      <c r="CA86" s="55"/>
      <c r="CB86" s="55"/>
    </row>
    <row r="87" spans="1:80" s="1" customFormat="1" ht="10.95" customHeight="1"/>
    <row r="88" spans="1:80" s="1" customFormat="1" ht="33" customHeight="1">
      <c r="A88" s="96" t="s">
        <v>22</v>
      </c>
      <c r="B88" s="96"/>
      <c r="C88" s="99" t="s">
        <v>64</v>
      </c>
      <c r="D88" s="99"/>
      <c r="E88" s="99"/>
      <c r="F88" s="99"/>
      <c r="G88" s="99"/>
      <c r="H88" s="99"/>
      <c r="I88" s="99"/>
      <c r="J88" s="99"/>
      <c r="K88" s="99"/>
      <c r="L88" s="99"/>
      <c r="M88" s="99"/>
      <c r="N88" s="99"/>
      <c r="O88" s="99"/>
      <c r="P88" s="99"/>
      <c r="Q88" s="99"/>
      <c r="R88" s="99"/>
      <c r="S88" s="99"/>
      <c r="T88" s="99"/>
      <c r="U88" s="99"/>
      <c r="V88" s="99"/>
      <c r="W88" s="99"/>
      <c r="X88" s="99"/>
      <c r="Y88" s="101" t="s">
        <v>65</v>
      </c>
      <c r="Z88" s="101"/>
      <c r="AA88" s="101"/>
      <c r="AB88" s="99" t="s">
        <v>66</v>
      </c>
      <c r="AC88" s="99"/>
      <c r="AD88" s="99"/>
      <c r="AE88" s="99"/>
      <c r="AF88" s="99"/>
      <c r="AG88" s="99"/>
      <c r="AH88" s="99"/>
      <c r="AI88" s="99"/>
      <c r="AJ88" s="99" t="s">
        <v>44</v>
      </c>
      <c r="AK88" s="99"/>
      <c r="AL88" s="99"/>
      <c r="AM88" s="99"/>
      <c r="AN88" s="99"/>
      <c r="AO88" s="99"/>
      <c r="AP88" s="99"/>
      <c r="AQ88" s="99"/>
      <c r="AR88" s="99"/>
      <c r="AS88" s="99"/>
      <c r="AT88" s="99"/>
      <c r="AU88" s="99"/>
      <c r="AV88" s="99"/>
      <c r="AW88" s="99"/>
      <c r="AX88" s="99"/>
      <c r="AY88" s="99" t="s">
        <v>67</v>
      </c>
      <c r="AZ88" s="99"/>
      <c r="BA88" s="99"/>
      <c r="BB88" s="99"/>
      <c r="BC88" s="99"/>
      <c r="BD88" s="99"/>
      <c r="BE88" s="99"/>
      <c r="BF88" s="99"/>
      <c r="BG88" s="99"/>
      <c r="BH88" s="99"/>
      <c r="BI88" s="99"/>
      <c r="BJ88" s="99"/>
      <c r="BK88" s="99"/>
      <c r="BL88" s="99"/>
      <c r="BM88" s="99"/>
      <c r="BN88" s="104" t="s">
        <v>46</v>
      </c>
      <c r="BO88" s="104"/>
      <c r="BP88" s="104"/>
      <c r="BQ88" s="104"/>
      <c r="BR88" s="104"/>
      <c r="BS88" s="104"/>
      <c r="BT88" s="104"/>
      <c r="BU88" s="104"/>
      <c r="BV88" s="104"/>
      <c r="BW88" s="104"/>
      <c r="BX88" s="104"/>
      <c r="BY88" s="104"/>
      <c r="BZ88" s="104"/>
      <c r="CA88" s="104"/>
      <c r="CB88" s="104"/>
    </row>
    <row r="89" spans="1:80" s="1" customFormat="1" ht="22.05" customHeight="1">
      <c r="A89" s="97"/>
      <c r="B89" s="98"/>
      <c r="C89" s="100"/>
      <c r="D89" s="98"/>
      <c r="E89" s="98"/>
      <c r="F89" s="98"/>
      <c r="G89" s="98"/>
      <c r="H89" s="98"/>
      <c r="I89" s="98"/>
      <c r="J89" s="98"/>
      <c r="K89" s="98"/>
      <c r="L89" s="98"/>
      <c r="M89" s="98"/>
      <c r="N89" s="98"/>
      <c r="O89" s="98"/>
      <c r="P89" s="98"/>
      <c r="Q89" s="98"/>
      <c r="R89" s="98"/>
      <c r="S89" s="98"/>
      <c r="T89" s="98"/>
      <c r="U89" s="98"/>
      <c r="V89" s="98"/>
      <c r="W89" s="98"/>
      <c r="X89" s="98"/>
      <c r="Y89" s="102"/>
      <c r="Z89" s="103"/>
      <c r="AA89" s="103"/>
      <c r="AB89" s="100"/>
      <c r="AC89" s="98"/>
      <c r="AD89" s="98"/>
      <c r="AE89" s="98"/>
      <c r="AF89" s="98"/>
      <c r="AG89" s="98"/>
      <c r="AH89" s="98"/>
      <c r="AI89" s="98"/>
      <c r="AJ89" s="32" t="s">
        <v>47</v>
      </c>
      <c r="AK89" s="32"/>
      <c r="AL89" s="32"/>
      <c r="AM89" s="32"/>
      <c r="AN89" s="32"/>
      <c r="AO89" s="32" t="s">
        <v>48</v>
      </c>
      <c r="AP89" s="32"/>
      <c r="AQ89" s="32"/>
      <c r="AR89" s="32"/>
      <c r="AS89" s="32"/>
      <c r="AT89" s="32" t="s">
        <v>49</v>
      </c>
      <c r="AU89" s="32"/>
      <c r="AV89" s="32"/>
      <c r="AW89" s="32"/>
      <c r="AX89" s="32"/>
      <c r="AY89" s="32" t="s">
        <v>47</v>
      </c>
      <c r="AZ89" s="32"/>
      <c r="BA89" s="32"/>
      <c r="BB89" s="32"/>
      <c r="BC89" s="32"/>
      <c r="BD89" s="32" t="s">
        <v>48</v>
      </c>
      <c r="BE89" s="32"/>
      <c r="BF89" s="32"/>
      <c r="BG89" s="32"/>
      <c r="BH89" s="32"/>
      <c r="BI89" s="32" t="s">
        <v>49</v>
      </c>
      <c r="BJ89" s="32"/>
      <c r="BK89" s="32"/>
      <c r="BL89" s="32"/>
      <c r="BM89" s="32"/>
      <c r="BN89" s="105" t="s">
        <v>47</v>
      </c>
      <c r="BO89" s="105"/>
      <c r="BP89" s="105"/>
      <c r="BQ89" s="105"/>
      <c r="BR89" s="105"/>
      <c r="BS89" s="105" t="s">
        <v>48</v>
      </c>
      <c r="BT89" s="105"/>
      <c r="BU89" s="105"/>
      <c r="BV89" s="105"/>
      <c r="BW89" s="105"/>
      <c r="BX89" s="106" t="s">
        <v>49</v>
      </c>
      <c r="BY89" s="106"/>
      <c r="BZ89" s="106"/>
      <c r="CA89" s="106"/>
      <c r="CB89" s="106"/>
    </row>
    <row r="90" spans="1:80" s="1" customFormat="1" ht="13.05" customHeight="1">
      <c r="A90" s="45">
        <v>1</v>
      </c>
      <c r="B90" s="45"/>
      <c r="C90" s="46">
        <v>2</v>
      </c>
      <c r="D90" s="46"/>
      <c r="E90" s="46"/>
      <c r="F90" s="46"/>
      <c r="G90" s="46"/>
      <c r="H90" s="46"/>
      <c r="I90" s="46"/>
      <c r="J90" s="46"/>
      <c r="K90" s="46"/>
      <c r="L90" s="46"/>
      <c r="M90" s="46"/>
      <c r="N90" s="46"/>
      <c r="O90" s="46"/>
      <c r="P90" s="46"/>
      <c r="Q90" s="46"/>
      <c r="R90" s="46"/>
      <c r="S90" s="46"/>
      <c r="T90" s="46"/>
      <c r="U90" s="46"/>
      <c r="V90" s="46"/>
      <c r="W90" s="46"/>
      <c r="X90" s="46"/>
      <c r="Y90" s="46">
        <v>3</v>
      </c>
      <c r="Z90" s="46"/>
      <c r="AA90" s="46"/>
      <c r="AB90" s="46">
        <v>4</v>
      </c>
      <c r="AC90" s="46"/>
      <c r="AD90" s="46"/>
      <c r="AE90" s="46"/>
      <c r="AF90" s="46"/>
      <c r="AG90" s="46"/>
      <c r="AH90" s="46"/>
      <c r="AI90" s="46"/>
      <c r="AJ90" s="46">
        <v>5</v>
      </c>
      <c r="AK90" s="46"/>
      <c r="AL90" s="46"/>
      <c r="AM90" s="46"/>
      <c r="AN90" s="46"/>
      <c r="AO90" s="46">
        <v>6</v>
      </c>
      <c r="AP90" s="46"/>
      <c r="AQ90" s="46"/>
      <c r="AR90" s="46"/>
      <c r="AS90" s="46"/>
      <c r="AT90" s="46">
        <v>7</v>
      </c>
      <c r="AU90" s="46"/>
      <c r="AV90" s="46"/>
      <c r="AW90" s="46"/>
      <c r="AX90" s="46"/>
      <c r="AY90" s="46">
        <v>8</v>
      </c>
      <c r="AZ90" s="46"/>
      <c r="BA90" s="46"/>
      <c r="BB90" s="46"/>
      <c r="BC90" s="46"/>
      <c r="BD90" s="46">
        <v>9</v>
      </c>
      <c r="BE90" s="46"/>
      <c r="BF90" s="46"/>
      <c r="BG90" s="46"/>
      <c r="BH90" s="46"/>
      <c r="BI90" s="46">
        <v>10</v>
      </c>
      <c r="BJ90" s="46"/>
      <c r="BK90" s="46"/>
      <c r="BL90" s="46"/>
      <c r="BM90" s="46"/>
      <c r="BN90" s="46">
        <v>11</v>
      </c>
      <c r="BO90" s="46"/>
      <c r="BP90" s="46"/>
      <c r="BQ90" s="46"/>
      <c r="BR90" s="46"/>
      <c r="BS90" s="46">
        <v>12</v>
      </c>
      <c r="BT90" s="46"/>
      <c r="BU90" s="46"/>
      <c r="BV90" s="46"/>
      <c r="BW90" s="46"/>
      <c r="BX90" s="47">
        <v>13</v>
      </c>
      <c r="BY90" s="47"/>
      <c r="BZ90" s="47"/>
      <c r="CA90" s="47"/>
      <c r="CB90" s="47"/>
    </row>
    <row r="91" spans="1:80" s="1" customFormat="1" ht="13.05" customHeight="1">
      <c r="A91" s="30">
        <v>1</v>
      </c>
      <c r="B91" s="30"/>
      <c r="C91" s="31" t="s">
        <v>68</v>
      </c>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row>
    <row r="92" spans="1:80" s="10" customFormat="1" ht="52.8" customHeight="1">
      <c r="A92" s="33" t="s">
        <v>69</v>
      </c>
      <c r="B92" s="33"/>
      <c r="C92" s="84" t="s">
        <v>218</v>
      </c>
      <c r="D92" s="84"/>
      <c r="E92" s="84"/>
      <c r="F92" s="84"/>
      <c r="G92" s="84"/>
      <c r="H92" s="84"/>
      <c r="I92" s="84"/>
      <c r="J92" s="84"/>
      <c r="K92" s="84"/>
      <c r="L92" s="84"/>
      <c r="M92" s="84"/>
      <c r="N92" s="84"/>
      <c r="O92" s="84"/>
      <c r="P92" s="84"/>
      <c r="Q92" s="84"/>
      <c r="R92" s="84"/>
      <c r="S92" s="84"/>
      <c r="T92" s="84"/>
      <c r="U92" s="84"/>
      <c r="V92" s="84"/>
      <c r="W92" s="84"/>
      <c r="X92" s="84"/>
      <c r="Y92" s="51" t="s">
        <v>71</v>
      </c>
      <c r="Z92" s="51"/>
      <c r="AA92" s="51"/>
      <c r="AB92" s="85" t="s">
        <v>72</v>
      </c>
      <c r="AC92" s="85"/>
      <c r="AD92" s="85"/>
      <c r="AE92" s="85"/>
      <c r="AF92" s="85"/>
      <c r="AG92" s="85"/>
      <c r="AH92" s="85"/>
      <c r="AI92" s="85"/>
      <c r="AJ92" s="86">
        <v>2635196</v>
      </c>
      <c r="AK92" s="86"/>
      <c r="AL92" s="86"/>
      <c r="AM92" s="86"/>
      <c r="AN92" s="86"/>
      <c r="AO92" s="87"/>
      <c r="AP92" s="87"/>
      <c r="AQ92" s="87"/>
      <c r="AR92" s="87"/>
      <c r="AS92" s="87"/>
      <c r="AT92" s="86">
        <v>2635196</v>
      </c>
      <c r="AU92" s="86"/>
      <c r="AV92" s="86"/>
      <c r="AW92" s="86"/>
      <c r="AX92" s="86"/>
      <c r="AY92" s="86">
        <v>2635194</v>
      </c>
      <c r="AZ92" s="86"/>
      <c r="BA92" s="86"/>
      <c r="BB92" s="86"/>
      <c r="BC92" s="86"/>
      <c r="BD92" s="87"/>
      <c r="BE92" s="87"/>
      <c r="BF92" s="87"/>
      <c r="BG92" s="87"/>
      <c r="BH92" s="87"/>
      <c r="BI92" s="86">
        <v>2635194</v>
      </c>
      <c r="BJ92" s="86"/>
      <c r="BK92" s="86"/>
      <c r="BL92" s="86"/>
      <c r="BM92" s="86"/>
      <c r="BN92" s="91">
        <v>-2</v>
      </c>
      <c r="BO92" s="91"/>
      <c r="BP92" s="91"/>
      <c r="BQ92" s="91"/>
      <c r="BR92" s="91"/>
      <c r="BS92" s="87"/>
      <c r="BT92" s="87"/>
      <c r="BU92" s="87"/>
      <c r="BV92" s="87"/>
      <c r="BW92" s="87"/>
      <c r="BX92" s="91">
        <v>-2</v>
      </c>
      <c r="BY92" s="91"/>
      <c r="BZ92" s="91"/>
      <c r="CA92" s="91"/>
      <c r="CB92" s="91"/>
    </row>
    <row r="93" spans="1:80" s="10" customFormat="1" ht="49.2" customHeight="1">
      <c r="A93" s="33" t="s">
        <v>73</v>
      </c>
      <c r="B93" s="33"/>
      <c r="C93" s="84" t="s">
        <v>209</v>
      </c>
      <c r="D93" s="84"/>
      <c r="E93" s="84"/>
      <c r="F93" s="84"/>
      <c r="G93" s="84"/>
      <c r="H93" s="84"/>
      <c r="I93" s="84"/>
      <c r="J93" s="84"/>
      <c r="K93" s="84"/>
      <c r="L93" s="84"/>
      <c r="M93" s="84"/>
      <c r="N93" s="84"/>
      <c r="O93" s="84"/>
      <c r="P93" s="84"/>
      <c r="Q93" s="84"/>
      <c r="R93" s="84"/>
      <c r="S93" s="84"/>
      <c r="T93" s="84"/>
      <c r="U93" s="84"/>
      <c r="V93" s="84"/>
      <c r="W93" s="84"/>
      <c r="X93" s="84"/>
      <c r="Y93" s="51" t="s">
        <v>71</v>
      </c>
      <c r="Z93" s="51"/>
      <c r="AA93" s="51"/>
      <c r="AB93" s="85" t="s">
        <v>72</v>
      </c>
      <c r="AC93" s="85"/>
      <c r="AD93" s="85"/>
      <c r="AE93" s="85"/>
      <c r="AF93" s="85"/>
      <c r="AG93" s="85"/>
      <c r="AH93" s="85"/>
      <c r="AI93" s="85"/>
      <c r="AJ93" s="86">
        <v>2500000</v>
      </c>
      <c r="AK93" s="86"/>
      <c r="AL93" s="86"/>
      <c r="AM93" s="86"/>
      <c r="AN93" s="86"/>
      <c r="AO93" s="87"/>
      <c r="AP93" s="87"/>
      <c r="AQ93" s="87"/>
      <c r="AR93" s="87"/>
      <c r="AS93" s="87"/>
      <c r="AT93" s="86">
        <v>2500000</v>
      </c>
      <c r="AU93" s="86"/>
      <c r="AV93" s="86"/>
      <c r="AW93" s="86"/>
      <c r="AX93" s="86"/>
      <c r="AY93" s="86">
        <v>2500000</v>
      </c>
      <c r="AZ93" s="86"/>
      <c r="BA93" s="86"/>
      <c r="BB93" s="86"/>
      <c r="BC93" s="86"/>
      <c r="BD93" s="87"/>
      <c r="BE93" s="87"/>
      <c r="BF93" s="87"/>
      <c r="BG93" s="87"/>
      <c r="BH93" s="87"/>
      <c r="BI93" s="86">
        <v>2500000</v>
      </c>
      <c r="BJ93" s="86"/>
      <c r="BK93" s="86"/>
      <c r="BL93" s="86"/>
      <c r="BM93" s="86"/>
      <c r="BN93" s="87"/>
      <c r="BO93" s="87"/>
      <c r="BP93" s="87"/>
      <c r="BQ93" s="87"/>
      <c r="BR93" s="87"/>
      <c r="BS93" s="87"/>
      <c r="BT93" s="87"/>
      <c r="BU93" s="87"/>
      <c r="BV93" s="87"/>
      <c r="BW93" s="87"/>
      <c r="BX93" s="87"/>
      <c r="BY93" s="87"/>
      <c r="BZ93" s="87"/>
      <c r="CA93" s="87"/>
      <c r="CB93" s="87"/>
    </row>
    <row r="94" spans="1:80" s="10" customFormat="1" ht="53.4" customHeight="1">
      <c r="A94" s="33" t="s">
        <v>74</v>
      </c>
      <c r="B94" s="33"/>
      <c r="C94" s="84" t="s">
        <v>210</v>
      </c>
      <c r="D94" s="84"/>
      <c r="E94" s="84"/>
      <c r="F94" s="84"/>
      <c r="G94" s="84"/>
      <c r="H94" s="84"/>
      <c r="I94" s="84"/>
      <c r="J94" s="84"/>
      <c r="K94" s="84"/>
      <c r="L94" s="84"/>
      <c r="M94" s="84"/>
      <c r="N94" s="84"/>
      <c r="O94" s="84"/>
      <c r="P94" s="84"/>
      <c r="Q94" s="84"/>
      <c r="R94" s="84"/>
      <c r="S94" s="84"/>
      <c r="T94" s="84"/>
      <c r="U94" s="84"/>
      <c r="V94" s="84"/>
      <c r="W94" s="84"/>
      <c r="X94" s="84"/>
      <c r="Y94" s="51" t="s">
        <v>71</v>
      </c>
      <c r="Z94" s="51"/>
      <c r="AA94" s="51"/>
      <c r="AB94" s="85" t="s">
        <v>72</v>
      </c>
      <c r="AC94" s="85"/>
      <c r="AD94" s="85"/>
      <c r="AE94" s="85"/>
      <c r="AF94" s="85"/>
      <c r="AG94" s="85"/>
      <c r="AH94" s="85"/>
      <c r="AI94" s="85"/>
      <c r="AJ94" s="86">
        <v>100000</v>
      </c>
      <c r="AK94" s="86"/>
      <c r="AL94" s="86"/>
      <c r="AM94" s="86"/>
      <c r="AN94" s="86"/>
      <c r="AO94" s="87"/>
      <c r="AP94" s="87"/>
      <c r="AQ94" s="87"/>
      <c r="AR94" s="87"/>
      <c r="AS94" s="87"/>
      <c r="AT94" s="86">
        <v>100000</v>
      </c>
      <c r="AU94" s="86"/>
      <c r="AV94" s="86"/>
      <c r="AW94" s="86"/>
      <c r="AX94" s="86"/>
      <c r="AY94" s="86">
        <v>100000</v>
      </c>
      <c r="AZ94" s="86"/>
      <c r="BA94" s="86"/>
      <c r="BB94" s="86"/>
      <c r="BC94" s="86"/>
      <c r="BD94" s="87"/>
      <c r="BE94" s="87"/>
      <c r="BF94" s="87"/>
      <c r="BG94" s="87"/>
      <c r="BH94" s="87"/>
      <c r="BI94" s="86">
        <v>100000</v>
      </c>
      <c r="BJ94" s="86"/>
      <c r="BK94" s="86"/>
      <c r="BL94" s="86"/>
      <c r="BM94" s="86"/>
      <c r="BN94" s="87"/>
      <c r="BO94" s="87"/>
      <c r="BP94" s="87"/>
      <c r="BQ94" s="87"/>
      <c r="BR94" s="87"/>
      <c r="BS94" s="87"/>
      <c r="BT94" s="87"/>
      <c r="BU94" s="87"/>
      <c r="BV94" s="87"/>
      <c r="BW94" s="87"/>
      <c r="BX94" s="87"/>
      <c r="BY94" s="87"/>
      <c r="BZ94" s="87"/>
      <c r="CA94" s="87"/>
      <c r="CB94" s="87"/>
    </row>
    <row r="95" spans="1:80" s="2" customFormat="1" ht="51.6" customHeight="1">
      <c r="A95" s="33" t="s">
        <v>75</v>
      </c>
      <c r="B95" s="33"/>
      <c r="C95" s="88" t="s">
        <v>211</v>
      </c>
      <c r="D95" s="89"/>
      <c r="E95" s="89"/>
      <c r="F95" s="89"/>
      <c r="G95" s="89"/>
      <c r="H95" s="89"/>
      <c r="I95" s="89"/>
      <c r="J95" s="89"/>
      <c r="K95" s="89"/>
      <c r="L95" s="89"/>
      <c r="M95" s="89"/>
      <c r="N95" s="89"/>
      <c r="O95" s="89"/>
      <c r="P95" s="89"/>
      <c r="Q95" s="89"/>
      <c r="R95" s="89"/>
      <c r="S95" s="89"/>
      <c r="T95" s="89"/>
      <c r="U95" s="89"/>
      <c r="V95" s="89"/>
      <c r="W95" s="89"/>
      <c r="X95" s="90"/>
      <c r="Y95" s="51" t="s">
        <v>71</v>
      </c>
      <c r="Z95" s="51"/>
      <c r="AA95" s="51"/>
      <c r="AB95" s="77" t="s">
        <v>72</v>
      </c>
      <c r="AC95" s="77"/>
      <c r="AD95" s="77"/>
      <c r="AE95" s="77"/>
      <c r="AF95" s="77"/>
      <c r="AG95" s="77"/>
      <c r="AH95" s="77"/>
      <c r="AI95" s="77"/>
      <c r="AJ95" s="63">
        <v>70178</v>
      </c>
      <c r="AK95" s="63"/>
      <c r="AL95" s="63"/>
      <c r="AM95" s="63"/>
      <c r="AN95" s="63"/>
      <c r="AO95" s="54"/>
      <c r="AP95" s="54"/>
      <c r="AQ95" s="54"/>
      <c r="AR95" s="54"/>
      <c r="AS95" s="54"/>
      <c r="AT95" s="63">
        <v>70178</v>
      </c>
      <c r="AU95" s="63"/>
      <c r="AV95" s="63"/>
      <c r="AW95" s="63"/>
      <c r="AX95" s="63"/>
      <c r="AY95" s="63">
        <v>70176</v>
      </c>
      <c r="AZ95" s="63"/>
      <c r="BA95" s="63"/>
      <c r="BB95" s="63"/>
      <c r="BC95" s="63"/>
      <c r="BD95" s="54"/>
      <c r="BE95" s="54"/>
      <c r="BF95" s="54"/>
      <c r="BG95" s="54"/>
      <c r="BH95" s="54"/>
      <c r="BI95" s="63">
        <v>70176</v>
      </c>
      <c r="BJ95" s="63"/>
      <c r="BK95" s="63"/>
      <c r="BL95" s="63"/>
      <c r="BM95" s="63"/>
      <c r="BN95" s="53">
        <v>-2</v>
      </c>
      <c r="BO95" s="53"/>
      <c r="BP95" s="53"/>
      <c r="BQ95" s="53"/>
      <c r="BR95" s="53"/>
      <c r="BS95" s="54"/>
      <c r="BT95" s="54"/>
      <c r="BU95" s="54"/>
      <c r="BV95" s="54"/>
      <c r="BW95" s="54"/>
      <c r="BX95" s="53">
        <v>-2</v>
      </c>
      <c r="BY95" s="53"/>
      <c r="BZ95" s="53"/>
      <c r="CA95" s="53"/>
      <c r="CB95" s="53"/>
    </row>
    <row r="96" spans="1:80" s="2" customFormat="1" ht="51" customHeight="1">
      <c r="A96" s="33" t="s">
        <v>76</v>
      </c>
      <c r="B96" s="33"/>
      <c r="C96" s="81" t="s">
        <v>213</v>
      </c>
      <c r="D96" s="82"/>
      <c r="E96" s="82"/>
      <c r="F96" s="82"/>
      <c r="G96" s="82"/>
      <c r="H96" s="82"/>
      <c r="I96" s="82"/>
      <c r="J96" s="82"/>
      <c r="K96" s="82"/>
      <c r="L96" s="82"/>
      <c r="M96" s="82"/>
      <c r="N96" s="82"/>
      <c r="O96" s="82"/>
      <c r="P96" s="82"/>
      <c r="Q96" s="82"/>
      <c r="R96" s="82"/>
      <c r="S96" s="82"/>
      <c r="T96" s="82"/>
      <c r="U96" s="82"/>
      <c r="V96" s="82"/>
      <c r="W96" s="82"/>
      <c r="X96" s="83"/>
      <c r="Y96" s="51" t="s">
        <v>71</v>
      </c>
      <c r="Z96" s="51"/>
      <c r="AA96" s="51"/>
      <c r="AB96" s="77" t="s">
        <v>72</v>
      </c>
      <c r="AC96" s="77"/>
      <c r="AD96" s="77"/>
      <c r="AE96" s="77"/>
      <c r="AF96" s="77"/>
      <c r="AG96" s="77"/>
      <c r="AH96" s="77"/>
      <c r="AI96" s="77"/>
      <c r="AJ96" s="63">
        <v>5365889</v>
      </c>
      <c r="AK96" s="63"/>
      <c r="AL96" s="63"/>
      <c r="AM96" s="63"/>
      <c r="AN96" s="63"/>
      <c r="AO96" s="54"/>
      <c r="AP96" s="54"/>
      <c r="AQ96" s="54"/>
      <c r="AR96" s="54"/>
      <c r="AS96" s="54"/>
      <c r="AT96" s="63">
        <v>5365889</v>
      </c>
      <c r="AU96" s="63"/>
      <c r="AV96" s="63"/>
      <c r="AW96" s="63"/>
      <c r="AX96" s="63"/>
      <c r="AY96" s="63">
        <v>5365882</v>
      </c>
      <c r="AZ96" s="63"/>
      <c r="BA96" s="63"/>
      <c r="BB96" s="63"/>
      <c r="BC96" s="63"/>
      <c r="BD96" s="54"/>
      <c r="BE96" s="54"/>
      <c r="BF96" s="54"/>
      <c r="BG96" s="54"/>
      <c r="BH96" s="54"/>
      <c r="BI96" s="63">
        <v>5365882</v>
      </c>
      <c r="BJ96" s="63"/>
      <c r="BK96" s="63"/>
      <c r="BL96" s="63"/>
      <c r="BM96" s="63"/>
      <c r="BN96" s="53">
        <v>-7</v>
      </c>
      <c r="BO96" s="53"/>
      <c r="BP96" s="53"/>
      <c r="BQ96" s="53"/>
      <c r="BR96" s="53"/>
      <c r="BS96" s="54"/>
      <c r="BT96" s="54"/>
      <c r="BU96" s="54"/>
      <c r="BV96" s="54"/>
      <c r="BW96" s="54"/>
      <c r="BX96" s="53">
        <v>-7</v>
      </c>
      <c r="BY96" s="53"/>
      <c r="BZ96" s="53"/>
      <c r="CA96" s="53"/>
      <c r="CB96" s="53"/>
    </row>
    <row r="97" spans="1:80" s="2" customFormat="1" ht="53.4" customHeight="1">
      <c r="A97" s="33" t="s">
        <v>77</v>
      </c>
      <c r="B97" s="33"/>
      <c r="C97" s="13" t="s">
        <v>212</v>
      </c>
      <c r="D97" s="13"/>
      <c r="E97" s="13"/>
      <c r="F97" s="13"/>
      <c r="G97" s="13"/>
      <c r="H97" s="13"/>
      <c r="I97" s="13"/>
      <c r="J97" s="13"/>
      <c r="K97" s="13"/>
      <c r="L97" s="13"/>
      <c r="M97" s="13"/>
      <c r="N97" s="13"/>
      <c r="O97" s="13"/>
      <c r="P97" s="13"/>
      <c r="Q97" s="13"/>
      <c r="R97" s="13"/>
      <c r="S97" s="13"/>
      <c r="T97" s="13"/>
      <c r="U97" s="13"/>
      <c r="V97" s="13"/>
      <c r="W97" s="13"/>
      <c r="X97" s="13"/>
      <c r="Y97" s="51" t="s">
        <v>71</v>
      </c>
      <c r="Z97" s="51"/>
      <c r="AA97" s="51"/>
      <c r="AB97" s="77" t="s">
        <v>72</v>
      </c>
      <c r="AC97" s="77"/>
      <c r="AD97" s="77"/>
      <c r="AE97" s="77"/>
      <c r="AF97" s="77"/>
      <c r="AG97" s="77"/>
      <c r="AH97" s="77"/>
      <c r="AI97" s="77"/>
      <c r="AJ97" s="63">
        <v>6735910</v>
      </c>
      <c r="AK97" s="63"/>
      <c r="AL97" s="63"/>
      <c r="AM97" s="63"/>
      <c r="AN97" s="63"/>
      <c r="AO97" s="54"/>
      <c r="AP97" s="54"/>
      <c r="AQ97" s="54"/>
      <c r="AR97" s="54"/>
      <c r="AS97" s="54"/>
      <c r="AT97" s="63">
        <v>6735910</v>
      </c>
      <c r="AU97" s="63"/>
      <c r="AV97" s="63"/>
      <c r="AW97" s="63"/>
      <c r="AX97" s="63"/>
      <c r="AY97" s="63">
        <v>6735906</v>
      </c>
      <c r="AZ97" s="63"/>
      <c r="BA97" s="63"/>
      <c r="BB97" s="63"/>
      <c r="BC97" s="63"/>
      <c r="BD97" s="54"/>
      <c r="BE97" s="54"/>
      <c r="BF97" s="54"/>
      <c r="BG97" s="54"/>
      <c r="BH97" s="54"/>
      <c r="BI97" s="63">
        <v>6735906</v>
      </c>
      <c r="BJ97" s="63"/>
      <c r="BK97" s="63"/>
      <c r="BL97" s="63"/>
      <c r="BM97" s="63"/>
      <c r="BN97" s="53">
        <v>-4</v>
      </c>
      <c r="BO97" s="53"/>
      <c r="BP97" s="53"/>
      <c r="BQ97" s="53"/>
      <c r="BR97" s="53"/>
      <c r="BS97" s="54"/>
      <c r="BT97" s="54"/>
      <c r="BU97" s="54"/>
      <c r="BV97" s="54"/>
      <c r="BW97" s="54"/>
      <c r="BX97" s="53">
        <v>-4</v>
      </c>
      <c r="BY97" s="53"/>
      <c r="BZ97" s="53"/>
      <c r="CA97" s="53"/>
      <c r="CB97" s="53"/>
    </row>
    <row r="98" spans="1:80" s="2" customFormat="1" ht="55.2" customHeight="1">
      <c r="A98" s="33" t="s">
        <v>78</v>
      </c>
      <c r="B98" s="33"/>
      <c r="C98" s="13" t="s">
        <v>214</v>
      </c>
      <c r="D98" s="13"/>
      <c r="E98" s="13"/>
      <c r="F98" s="13"/>
      <c r="G98" s="13"/>
      <c r="H98" s="13"/>
      <c r="I98" s="13"/>
      <c r="J98" s="13"/>
      <c r="K98" s="13"/>
      <c r="L98" s="13"/>
      <c r="M98" s="13"/>
      <c r="N98" s="13"/>
      <c r="O98" s="13"/>
      <c r="P98" s="13"/>
      <c r="Q98" s="13"/>
      <c r="R98" s="13"/>
      <c r="S98" s="13"/>
      <c r="T98" s="13"/>
      <c r="U98" s="13"/>
      <c r="V98" s="13"/>
      <c r="W98" s="13"/>
      <c r="X98" s="13"/>
      <c r="Y98" s="51" t="s">
        <v>71</v>
      </c>
      <c r="Z98" s="51"/>
      <c r="AA98" s="51"/>
      <c r="AB98" s="77" t="s">
        <v>72</v>
      </c>
      <c r="AC98" s="77"/>
      <c r="AD98" s="77"/>
      <c r="AE98" s="77"/>
      <c r="AF98" s="77"/>
      <c r="AG98" s="77"/>
      <c r="AH98" s="77"/>
      <c r="AI98" s="77"/>
      <c r="AJ98" s="63">
        <v>389295</v>
      </c>
      <c r="AK98" s="63"/>
      <c r="AL98" s="63"/>
      <c r="AM98" s="63"/>
      <c r="AN98" s="63"/>
      <c r="AO98" s="54"/>
      <c r="AP98" s="54"/>
      <c r="AQ98" s="54"/>
      <c r="AR98" s="54"/>
      <c r="AS98" s="54"/>
      <c r="AT98" s="63">
        <v>389295</v>
      </c>
      <c r="AU98" s="63"/>
      <c r="AV98" s="63"/>
      <c r="AW98" s="63"/>
      <c r="AX98" s="63"/>
      <c r="AY98" s="63">
        <v>389294</v>
      </c>
      <c r="AZ98" s="63"/>
      <c r="BA98" s="63"/>
      <c r="BB98" s="63"/>
      <c r="BC98" s="63"/>
      <c r="BD98" s="54"/>
      <c r="BE98" s="54"/>
      <c r="BF98" s="54"/>
      <c r="BG98" s="54"/>
      <c r="BH98" s="54"/>
      <c r="BI98" s="63">
        <v>389294</v>
      </c>
      <c r="BJ98" s="63"/>
      <c r="BK98" s="63"/>
      <c r="BL98" s="63"/>
      <c r="BM98" s="63"/>
      <c r="BN98" s="53">
        <v>-1</v>
      </c>
      <c r="BO98" s="53"/>
      <c r="BP98" s="53"/>
      <c r="BQ98" s="53"/>
      <c r="BR98" s="53"/>
      <c r="BS98" s="54"/>
      <c r="BT98" s="54"/>
      <c r="BU98" s="54"/>
      <c r="BV98" s="54"/>
      <c r="BW98" s="54"/>
      <c r="BX98" s="53">
        <v>-1</v>
      </c>
      <c r="BY98" s="53"/>
      <c r="BZ98" s="53"/>
      <c r="CA98" s="53"/>
      <c r="CB98" s="53"/>
    </row>
    <row r="99" spans="1:80" s="2" customFormat="1" ht="59.4" customHeight="1">
      <c r="A99" s="33" t="s">
        <v>79</v>
      </c>
      <c r="B99" s="33"/>
      <c r="C99" s="13" t="s">
        <v>215</v>
      </c>
      <c r="D99" s="13"/>
      <c r="E99" s="13"/>
      <c r="F99" s="13"/>
      <c r="G99" s="13"/>
      <c r="H99" s="13"/>
      <c r="I99" s="13"/>
      <c r="J99" s="13"/>
      <c r="K99" s="13"/>
      <c r="L99" s="13"/>
      <c r="M99" s="13"/>
      <c r="N99" s="13"/>
      <c r="O99" s="13"/>
      <c r="P99" s="13"/>
      <c r="Q99" s="13"/>
      <c r="R99" s="13"/>
      <c r="S99" s="13"/>
      <c r="T99" s="13"/>
      <c r="U99" s="13"/>
      <c r="V99" s="13"/>
      <c r="W99" s="13"/>
      <c r="X99" s="13"/>
      <c r="Y99" s="51" t="s">
        <v>71</v>
      </c>
      <c r="Z99" s="51"/>
      <c r="AA99" s="51"/>
      <c r="AB99" s="77" t="s">
        <v>72</v>
      </c>
      <c r="AC99" s="77"/>
      <c r="AD99" s="77"/>
      <c r="AE99" s="77"/>
      <c r="AF99" s="77"/>
      <c r="AG99" s="77"/>
      <c r="AH99" s="77"/>
      <c r="AI99" s="77"/>
      <c r="AJ99" s="63">
        <v>1061410</v>
      </c>
      <c r="AK99" s="63"/>
      <c r="AL99" s="63"/>
      <c r="AM99" s="63"/>
      <c r="AN99" s="63"/>
      <c r="AO99" s="54"/>
      <c r="AP99" s="54"/>
      <c r="AQ99" s="54"/>
      <c r="AR99" s="54"/>
      <c r="AS99" s="54"/>
      <c r="AT99" s="63">
        <v>1061410</v>
      </c>
      <c r="AU99" s="63"/>
      <c r="AV99" s="63"/>
      <c r="AW99" s="63"/>
      <c r="AX99" s="63"/>
      <c r="AY99" s="63">
        <v>1061406</v>
      </c>
      <c r="AZ99" s="63"/>
      <c r="BA99" s="63"/>
      <c r="BB99" s="63"/>
      <c r="BC99" s="63"/>
      <c r="BD99" s="54"/>
      <c r="BE99" s="54"/>
      <c r="BF99" s="54"/>
      <c r="BG99" s="54"/>
      <c r="BH99" s="54"/>
      <c r="BI99" s="63">
        <v>1061406</v>
      </c>
      <c r="BJ99" s="63"/>
      <c r="BK99" s="63"/>
      <c r="BL99" s="63"/>
      <c r="BM99" s="63"/>
      <c r="BN99" s="53">
        <v>-4</v>
      </c>
      <c r="BO99" s="53"/>
      <c r="BP99" s="53"/>
      <c r="BQ99" s="53"/>
      <c r="BR99" s="53"/>
      <c r="BS99" s="54"/>
      <c r="BT99" s="54"/>
      <c r="BU99" s="54"/>
      <c r="BV99" s="54"/>
      <c r="BW99" s="54"/>
      <c r="BX99" s="53">
        <v>-4</v>
      </c>
      <c r="BY99" s="53"/>
      <c r="BZ99" s="53"/>
      <c r="CA99" s="53"/>
      <c r="CB99" s="53"/>
    </row>
    <row r="100" spans="1:80" s="2" customFormat="1" ht="41.4" customHeight="1">
      <c r="A100" s="33"/>
      <c r="B100" s="33"/>
      <c r="C100" s="78" t="s">
        <v>81</v>
      </c>
      <c r="D100" s="79"/>
      <c r="E100" s="79"/>
      <c r="F100" s="79"/>
      <c r="G100" s="79"/>
      <c r="H100" s="79"/>
      <c r="I100" s="79"/>
      <c r="J100" s="79"/>
      <c r="K100" s="79"/>
      <c r="L100" s="79"/>
      <c r="M100" s="79"/>
      <c r="N100" s="79"/>
      <c r="O100" s="79"/>
      <c r="P100" s="79"/>
      <c r="Q100" s="79"/>
      <c r="R100" s="79"/>
      <c r="S100" s="79"/>
      <c r="T100" s="79"/>
      <c r="U100" s="79"/>
      <c r="V100" s="79"/>
      <c r="W100" s="79"/>
      <c r="X100" s="80"/>
      <c r="Y100" s="51" t="s">
        <v>71</v>
      </c>
      <c r="Z100" s="51"/>
      <c r="AA100" s="51"/>
      <c r="AB100" s="77" t="s">
        <v>82</v>
      </c>
      <c r="AC100" s="77"/>
      <c r="AD100" s="77"/>
      <c r="AE100" s="77"/>
      <c r="AF100" s="77"/>
      <c r="AG100" s="77"/>
      <c r="AH100" s="77"/>
      <c r="AI100" s="77"/>
      <c r="AJ100" s="63">
        <v>101269</v>
      </c>
      <c r="AK100" s="63"/>
      <c r="AL100" s="63"/>
      <c r="AM100" s="63"/>
      <c r="AN100" s="63"/>
      <c r="AO100" s="54"/>
      <c r="AP100" s="54"/>
      <c r="AQ100" s="54"/>
      <c r="AR100" s="54"/>
      <c r="AS100" s="54"/>
      <c r="AT100" s="63">
        <v>101269</v>
      </c>
      <c r="AU100" s="63"/>
      <c r="AV100" s="63"/>
      <c r="AW100" s="63"/>
      <c r="AX100" s="63"/>
      <c r="AY100" s="63">
        <v>44118</v>
      </c>
      <c r="AZ100" s="63"/>
      <c r="BA100" s="63"/>
      <c r="BB100" s="63"/>
      <c r="BC100" s="63"/>
      <c r="BD100" s="54"/>
      <c r="BE100" s="54"/>
      <c r="BF100" s="54"/>
      <c r="BG100" s="54"/>
      <c r="BH100" s="54"/>
      <c r="BI100" s="63">
        <v>44118</v>
      </c>
      <c r="BJ100" s="63"/>
      <c r="BK100" s="63"/>
      <c r="BL100" s="63"/>
      <c r="BM100" s="63"/>
      <c r="BN100" s="63">
        <v>-57151</v>
      </c>
      <c r="BO100" s="63"/>
      <c r="BP100" s="63"/>
      <c r="BQ100" s="63"/>
      <c r="BR100" s="63"/>
      <c r="BS100" s="54"/>
      <c r="BT100" s="54"/>
      <c r="BU100" s="54"/>
      <c r="BV100" s="54"/>
      <c r="BW100" s="54"/>
      <c r="BX100" s="63">
        <v>-57151</v>
      </c>
      <c r="BY100" s="63"/>
      <c r="BZ100" s="63"/>
      <c r="CA100" s="63"/>
      <c r="CB100" s="63"/>
    </row>
    <row r="101" spans="1:80" s="2" customFormat="1" ht="34.049999999999997" customHeight="1">
      <c r="A101" s="33"/>
      <c r="B101" s="33"/>
      <c r="C101" s="42" t="s">
        <v>84</v>
      </c>
      <c r="D101" s="43"/>
      <c r="E101" s="43"/>
      <c r="F101" s="43"/>
      <c r="G101" s="43"/>
      <c r="H101" s="43"/>
      <c r="I101" s="43"/>
      <c r="J101" s="43"/>
      <c r="K101" s="43"/>
      <c r="L101" s="43"/>
      <c r="M101" s="43"/>
      <c r="N101" s="43"/>
      <c r="O101" s="43"/>
      <c r="P101" s="43"/>
      <c r="Q101" s="43"/>
      <c r="R101" s="43"/>
      <c r="S101" s="43"/>
      <c r="T101" s="43"/>
      <c r="U101" s="43"/>
      <c r="V101" s="43"/>
      <c r="W101" s="43"/>
      <c r="X101" s="44"/>
      <c r="Y101" s="51" t="s">
        <v>71</v>
      </c>
      <c r="Z101" s="51"/>
      <c r="AA101" s="51"/>
      <c r="AB101" s="77" t="s">
        <v>82</v>
      </c>
      <c r="AC101" s="77"/>
      <c r="AD101" s="77"/>
      <c r="AE101" s="77"/>
      <c r="AF101" s="77"/>
      <c r="AG101" s="77"/>
      <c r="AH101" s="77"/>
      <c r="AI101" s="77"/>
      <c r="AJ101" s="63">
        <v>960141</v>
      </c>
      <c r="AK101" s="63"/>
      <c r="AL101" s="63"/>
      <c r="AM101" s="63"/>
      <c r="AN101" s="63"/>
      <c r="AO101" s="54"/>
      <c r="AP101" s="54"/>
      <c r="AQ101" s="54"/>
      <c r="AR101" s="54"/>
      <c r="AS101" s="54"/>
      <c r="AT101" s="63">
        <v>960141</v>
      </c>
      <c r="AU101" s="63"/>
      <c r="AV101" s="63"/>
      <c r="AW101" s="63"/>
      <c r="AX101" s="63"/>
      <c r="AY101" s="63">
        <v>1017288</v>
      </c>
      <c r="AZ101" s="63"/>
      <c r="BA101" s="63"/>
      <c r="BB101" s="63"/>
      <c r="BC101" s="63"/>
      <c r="BD101" s="54"/>
      <c r="BE101" s="54"/>
      <c r="BF101" s="54"/>
      <c r="BG101" s="54"/>
      <c r="BH101" s="54"/>
      <c r="BI101" s="63">
        <v>1017288</v>
      </c>
      <c r="BJ101" s="63"/>
      <c r="BK101" s="63"/>
      <c r="BL101" s="63"/>
      <c r="BM101" s="63"/>
      <c r="BN101" s="63">
        <v>57147</v>
      </c>
      <c r="BO101" s="63"/>
      <c r="BP101" s="63"/>
      <c r="BQ101" s="63"/>
      <c r="BR101" s="63"/>
      <c r="BS101" s="54"/>
      <c r="BT101" s="54"/>
      <c r="BU101" s="54"/>
      <c r="BV101" s="54"/>
      <c r="BW101" s="54"/>
      <c r="BX101" s="63">
        <v>57147</v>
      </c>
      <c r="BY101" s="63"/>
      <c r="BZ101" s="63"/>
      <c r="CA101" s="63"/>
      <c r="CB101" s="63"/>
    </row>
    <row r="102" spans="1:80" s="2" customFormat="1" ht="61.8" customHeight="1">
      <c r="A102" s="12" t="s">
        <v>80</v>
      </c>
      <c r="B102" s="12"/>
      <c r="C102" s="13" t="s">
        <v>216</v>
      </c>
      <c r="D102" s="13"/>
      <c r="E102" s="13"/>
      <c r="F102" s="13"/>
      <c r="G102" s="13"/>
      <c r="H102" s="13"/>
      <c r="I102" s="13"/>
      <c r="J102" s="13"/>
      <c r="K102" s="13"/>
      <c r="L102" s="13"/>
      <c r="M102" s="13"/>
      <c r="N102" s="13"/>
      <c r="O102" s="13"/>
      <c r="P102" s="13"/>
      <c r="Q102" s="13"/>
      <c r="R102" s="13"/>
      <c r="S102" s="13"/>
      <c r="T102" s="13"/>
      <c r="U102" s="13"/>
      <c r="V102" s="13"/>
      <c r="W102" s="13"/>
      <c r="X102" s="13"/>
      <c r="Y102" s="51" t="s">
        <v>71</v>
      </c>
      <c r="Z102" s="51"/>
      <c r="AA102" s="51"/>
      <c r="AB102" s="77" t="s">
        <v>72</v>
      </c>
      <c r="AC102" s="77"/>
      <c r="AD102" s="77"/>
      <c r="AE102" s="77"/>
      <c r="AF102" s="77"/>
      <c r="AG102" s="77"/>
      <c r="AH102" s="77"/>
      <c r="AI102" s="77"/>
      <c r="AJ102" s="63">
        <v>2800000</v>
      </c>
      <c r="AK102" s="63"/>
      <c r="AL102" s="63"/>
      <c r="AM102" s="63"/>
      <c r="AN102" s="63"/>
      <c r="AO102" s="54"/>
      <c r="AP102" s="54"/>
      <c r="AQ102" s="54"/>
      <c r="AR102" s="54"/>
      <c r="AS102" s="54"/>
      <c r="AT102" s="63">
        <v>2800000</v>
      </c>
      <c r="AU102" s="63"/>
      <c r="AV102" s="63"/>
      <c r="AW102" s="63"/>
      <c r="AX102" s="63"/>
      <c r="AY102" s="63">
        <v>2800000</v>
      </c>
      <c r="AZ102" s="63"/>
      <c r="BA102" s="63"/>
      <c r="BB102" s="63"/>
      <c r="BC102" s="63"/>
      <c r="BD102" s="54"/>
      <c r="BE102" s="54"/>
      <c r="BF102" s="54"/>
      <c r="BG102" s="54"/>
      <c r="BH102" s="54"/>
      <c r="BI102" s="63">
        <v>2800000</v>
      </c>
      <c r="BJ102" s="63"/>
      <c r="BK102" s="63"/>
      <c r="BL102" s="63"/>
      <c r="BM102" s="63"/>
      <c r="BN102" s="54"/>
      <c r="BO102" s="54"/>
      <c r="BP102" s="54"/>
      <c r="BQ102" s="54"/>
      <c r="BR102" s="54"/>
      <c r="BS102" s="54"/>
      <c r="BT102" s="54"/>
      <c r="BU102" s="54"/>
      <c r="BV102" s="54"/>
      <c r="BW102" s="54"/>
      <c r="BX102" s="54"/>
      <c r="BY102" s="54"/>
      <c r="BZ102" s="54"/>
      <c r="CA102" s="54"/>
      <c r="CB102" s="54"/>
    </row>
    <row r="103" spans="1:80" s="2" customFormat="1" ht="53.4" customHeight="1">
      <c r="A103" s="12" t="s">
        <v>83</v>
      </c>
      <c r="B103" s="12"/>
      <c r="C103" s="13" t="s">
        <v>217</v>
      </c>
      <c r="D103" s="13"/>
      <c r="E103" s="13"/>
      <c r="F103" s="13"/>
      <c r="G103" s="13"/>
      <c r="H103" s="13"/>
      <c r="I103" s="13"/>
      <c r="J103" s="13"/>
      <c r="K103" s="13"/>
      <c r="L103" s="13"/>
      <c r="M103" s="13"/>
      <c r="N103" s="13"/>
      <c r="O103" s="13"/>
      <c r="P103" s="13"/>
      <c r="Q103" s="13"/>
      <c r="R103" s="13"/>
      <c r="S103" s="13"/>
      <c r="T103" s="13"/>
      <c r="U103" s="13"/>
      <c r="V103" s="13"/>
      <c r="W103" s="13"/>
      <c r="X103" s="13"/>
      <c r="Y103" s="51" t="s">
        <v>71</v>
      </c>
      <c r="Z103" s="51"/>
      <c r="AA103" s="51"/>
      <c r="AB103" s="77" t="s">
        <v>72</v>
      </c>
      <c r="AC103" s="77"/>
      <c r="AD103" s="77"/>
      <c r="AE103" s="77"/>
      <c r="AF103" s="77"/>
      <c r="AG103" s="77"/>
      <c r="AH103" s="77"/>
      <c r="AI103" s="77"/>
      <c r="AJ103" s="63">
        <v>5500000</v>
      </c>
      <c r="AK103" s="63"/>
      <c r="AL103" s="63"/>
      <c r="AM103" s="63"/>
      <c r="AN103" s="63"/>
      <c r="AO103" s="54"/>
      <c r="AP103" s="54"/>
      <c r="AQ103" s="54"/>
      <c r="AR103" s="54"/>
      <c r="AS103" s="54"/>
      <c r="AT103" s="63">
        <v>5500000</v>
      </c>
      <c r="AU103" s="63"/>
      <c r="AV103" s="63"/>
      <c r="AW103" s="63"/>
      <c r="AX103" s="63"/>
      <c r="AY103" s="63">
        <v>5499997</v>
      </c>
      <c r="AZ103" s="63"/>
      <c r="BA103" s="63"/>
      <c r="BB103" s="63"/>
      <c r="BC103" s="63"/>
      <c r="BD103" s="54"/>
      <c r="BE103" s="54"/>
      <c r="BF103" s="54"/>
      <c r="BG103" s="54"/>
      <c r="BH103" s="54"/>
      <c r="BI103" s="63">
        <v>5499997</v>
      </c>
      <c r="BJ103" s="63"/>
      <c r="BK103" s="63"/>
      <c r="BL103" s="63"/>
      <c r="BM103" s="63"/>
      <c r="BN103" s="53">
        <v>-3</v>
      </c>
      <c r="BO103" s="53"/>
      <c r="BP103" s="53"/>
      <c r="BQ103" s="53"/>
      <c r="BR103" s="53"/>
      <c r="BS103" s="54"/>
      <c r="BT103" s="54"/>
      <c r="BU103" s="54"/>
      <c r="BV103" s="54"/>
      <c r="BW103" s="54"/>
      <c r="BX103" s="53">
        <v>-3</v>
      </c>
      <c r="BY103" s="53"/>
      <c r="BZ103" s="53"/>
      <c r="CA103" s="53"/>
      <c r="CB103" s="53"/>
    </row>
    <row r="104" spans="1:80" s="2" customFormat="1" ht="52.2" customHeight="1">
      <c r="A104" s="12" t="s">
        <v>85</v>
      </c>
      <c r="B104" s="12"/>
      <c r="C104" s="74" t="s">
        <v>221</v>
      </c>
      <c r="D104" s="75"/>
      <c r="E104" s="75"/>
      <c r="F104" s="75"/>
      <c r="G104" s="75"/>
      <c r="H104" s="75"/>
      <c r="I104" s="75"/>
      <c r="J104" s="75"/>
      <c r="K104" s="75"/>
      <c r="L104" s="75"/>
      <c r="M104" s="75"/>
      <c r="N104" s="75"/>
      <c r="O104" s="75"/>
      <c r="P104" s="75"/>
      <c r="Q104" s="75"/>
      <c r="R104" s="75"/>
      <c r="S104" s="75"/>
      <c r="T104" s="75"/>
      <c r="U104" s="75"/>
      <c r="V104" s="75"/>
      <c r="W104" s="75"/>
      <c r="X104" s="76"/>
      <c r="Y104" s="51" t="s">
        <v>71</v>
      </c>
      <c r="Z104" s="51"/>
      <c r="AA104" s="51"/>
      <c r="AB104" s="77" t="s">
        <v>72</v>
      </c>
      <c r="AC104" s="77"/>
      <c r="AD104" s="77"/>
      <c r="AE104" s="77"/>
      <c r="AF104" s="77"/>
      <c r="AG104" s="77"/>
      <c r="AH104" s="77"/>
      <c r="AI104" s="77"/>
      <c r="AJ104" s="63">
        <v>360000</v>
      </c>
      <c r="AK104" s="63"/>
      <c r="AL104" s="63"/>
      <c r="AM104" s="63"/>
      <c r="AN104" s="63"/>
      <c r="AO104" s="54"/>
      <c r="AP104" s="54"/>
      <c r="AQ104" s="54"/>
      <c r="AR104" s="54"/>
      <c r="AS104" s="54"/>
      <c r="AT104" s="63">
        <v>360000</v>
      </c>
      <c r="AU104" s="63"/>
      <c r="AV104" s="63"/>
      <c r="AW104" s="63"/>
      <c r="AX104" s="63"/>
      <c r="AY104" s="63">
        <v>360000</v>
      </c>
      <c r="AZ104" s="63"/>
      <c r="BA104" s="63"/>
      <c r="BB104" s="63"/>
      <c r="BC104" s="63"/>
      <c r="BD104" s="54"/>
      <c r="BE104" s="54"/>
      <c r="BF104" s="54"/>
      <c r="BG104" s="54"/>
      <c r="BH104" s="54"/>
      <c r="BI104" s="63">
        <v>360000</v>
      </c>
      <c r="BJ104" s="63"/>
      <c r="BK104" s="63"/>
      <c r="BL104" s="63"/>
      <c r="BM104" s="63"/>
      <c r="BN104" s="54"/>
      <c r="BO104" s="54"/>
      <c r="BP104" s="54"/>
      <c r="BQ104" s="54"/>
      <c r="BR104" s="54"/>
      <c r="BS104" s="54"/>
      <c r="BT104" s="54"/>
      <c r="BU104" s="54"/>
      <c r="BV104" s="54"/>
      <c r="BW104" s="54"/>
      <c r="BX104" s="54"/>
      <c r="BY104" s="54"/>
      <c r="BZ104" s="54"/>
      <c r="CA104" s="54"/>
      <c r="CB104" s="54"/>
    </row>
    <row r="105" spans="1:80" s="1" customFormat="1" ht="13.05" customHeight="1">
      <c r="A105" s="64">
        <v>2</v>
      </c>
      <c r="B105" s="64"/>
      <c r="C105" s="31" t="s">
        <v>87</v>
      </c>
      <c r="D105" s="31"/>
      <c r="E105" s="31"/>
      <c r="F105" s="31"/>
      <c r="G105" s="31"/>
      <c r="H105" s="31"/>
      <c r="I105" s="31"/>
      <c r="J105" s="31"/>
      <c r="K105" s="31"/>
      <c r="L105" s="31"/>
      <c r="M105" s="31"/>
      <c r="N105" s="31"/>
      <c r="O105" s="31"/>
      <c r="P105" s="31"/>
      <c r="Q105" s="31"/>
      <c r="R105" s="31"/>
      <c r="S105" s="31"/>
      <c r="T105" s="31"/>
      <c r="U105" s="31"/>
      <c r="V105" s="31"/>
      <c r="W105" s="31"/>
      <c r="X105" s="31"/>
      <c r="Y105" s="65"/>
      <c r="Z105" s="65"/>
      <c r="AA105" s="65"/>
      <c r="AB105" s="71"/>
      <c r="AC105" s="71"/>
      <c r="AD105" s="71"/>
      <c r="AE105" s="71"/>
      <c r="AF105" s="71"/>
      <c r="AG105" s="71"/>
      <c r="AH105" s="71"/>
      <c r="AI105" s="7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c r="BM105" s="31"/>
      <c r="BN105" s="31"/>
      <c r="BO105" s="31"/>
      <c r="BP105" s="31"/>
      <c r="BQ105" s="31"/>
      <c r="BR105" s="31"/>
      <c r="BS105" s="31"/>
      <c r="BT105" s="31"/>
      <c r="BU105" s="31"/>
      <c r="BV105" s="31"/>
      <c r="BW105" s="31"/>
      <c r="BX105" s="31"/>
      <c r="BY105" s="31"/>
      <c r="BZ105" s="31"/>
      <c r="CA105" s="31"/>
      <c r="CB105" s="31"/>
    </row>
    <row r="106" spans="1:80" s="2" customFormat="1" ht="35.4" customHeight="1">
      <c r="A106" s="33" t="s">
        <v>88</v>
      </c>
      <c r="B106" s="33"/>
      <c r="C106" s="62" t="s">
        <v>89</v>
      </c>
      <c r="D106" s="62"/>
      <c r="E106" s="62"/>
      <c r="F106" s="62"/>
      <c r="G106" s="62"/>
      <c r="H106" s="62"/>
      <c r="I106" s="62"/>
      <c r="J106" s="62"/>
      <c r="K106" s="62"/>
      <c r="L106" s="62"/>
      <c r="M106" s="62"/>
      <c r="N106" s="62"/>
      <c r="O106" s="62"/>
      <c r="P106" s="62"/>
      <c r="Q106" s="62"/>
      <c r="R106" s="62"/>
      <c r="S106" s="62"/>
      <c r="T106" s="62"/>
      <c r="U106" s="62"/>
      <c r="V106" s="62"/>
      <c r="W106" s="62"/>
      <c r="X106" s="62"/>
      <c r="Y106" s="51" t="s">
        <v>90</v>
      </c>
      <c r="Z106" s="51"/>
      <c r="AA106" s="51"/>
      <c r="AB106" s="52" t="s">
        <v>91</v>
      </c>
      <c r="AC106" s="52"/>
      <c r="AD106" s="52"/>
      <c r="AE106" s="52"/>
      <c r="AF106" s="52"/>
      <c r="AG106" s="52"/>
      <c r="AH106" s="52"/>
      <c r="AI106" s="52"/>
      <c r="AJ106" s="53">
        <v>17</v>
      </c>
      <c r="AK106" s="53"/>
      <c r="AL106" s="53"/>
      <c r="AM106" s="53"/>
      <c r="AN106" s="53"/>
      <c r="AO106" s="54"/>
      <c r="AP106" s="54"/>
      <c r="AQ106" s="54"/>
      <c r="AR106" s="54"/>
      <c r="AS106" s="54"/>
      <c r="AT106" s="53">
        <v>17</v>
      </c>
      <c r="AU106" s="53"/>
      <c r="AV106" s="53"/>
      <c r="AW106" s="53"/>
      <c r="AX106" s="53"/>
      <c r="AY106" s="53">
        <v>14</v>
      </c>
      <c r="AZ106" s="53"/>
      <c r="BA106" s="53"/>
      <c r="BB106" s="53"/>
      <c r="BC106" s="53"/>
      <c r="BD106" s="54"/>
      <c r="BE106" s="54"/>
      <c r="BF106" s="54"/>
      <c r="BG106" s="54"/>
      <c r="BH106" s="54"/>
      <c r="BI106" s="53">
        <v>14</v>
      </c>
      <c r="BJ106" s="53"/>
      <c r="BK106" s="53"/>
      <c r="BL106" s="53"/>
      <c r="BM106" s="53"/>
      <c r="BN106" s="53">
        <v>-3</v>
      </c>
      <c r="BO106" s="53"/>
      <c r="BP106" s="53"/>
      <c r="BQ106" s="53"/>
      <c r="BR106" s="53"/>
      <c r="BS106" s="54"/>
      <c r="BT106" s="54"/>
      <c r="BU106" s="54"/>
      <c r="BV106" s="54"/>
      <c r="BW106" s="54"/>
      <c r="BX106" s="53">
        <v>-3</v>
      </c>
      <c r="BY106" s="53"/>
      <c r="BZ106" s="53"/>
      <c r="CA106" s="53"/>
      <c r="CB106" s="53"/>
    </row>
    <row r="107" spans="1:80" s="2" customFormat="1" ht="40.799999999999997" customHeight="1">
      <c r="A107" s="33" t="s">
        <v>92</v>
      </c>
      <c r="B107" s="33"/>
      <c r="C107" s="62" t="s">
        <v>93</v>
      </c>
      <c r="D107" s="62"/>
      <c r="E107" s="62"/>
      <c r="F107" s="62"/>
      <c r="G107" s="62"/>
      <c r="H107" s="62"/>
      <c r="I107" s="62"/>
      <c r="J107" s="62"/>
      <c r="K107" s="62"/>
      <c r="L107" s="62"/>
      <c r="M107" s="62"/>
      <c r="N107" s="62"/>
      <c r="O107" s="62"/>
      <c r="P107" s="62"/>
      <c r="Q107" s="62"/>
      <c r="R107" s="62"/>
      <c r="S107" s="62"/>
      <c r="T107" s="62"/>
      <c r="U107" s="62"/>
      <c r="V107" s="62"/>
      <c r="W107" s="62"/>
      <c r="X107" s="62"/>
      <c r="Y107" s="51" t="s">
        <v>90</v>
      </c>
      <c r="Z107" s="51"/>
      <c r="AA107" s="51"/>
      <c r="AB107" s="52" t="s">
        <v>91</v>
      </c>
      <c r="AC107" s="52"/>
      <c r="AD107" s="52"/>
      <c r="AE107" s="52"/>
      <c r="AF107" s="52"/>
      <c r="AG107" s="52"/>
      <c r="AH107" s="52"/>
      <c r="AI107" s="52"/>
      <c r="AJ107" s="63">
        <v>8722</v>
      </c>
      <c r="AK107" s="63"/>
      <c r="AL107" s="63"/>
      <c r="AM107" s="63"/>
      <c r="AN107" s="63"/>
      <c r="AO107" s="54"/>
      <c r="AP107" s="54"/>
      <c r="AQ107" s="54"/>
      <c r="AR107" s="54"/>
      <c r="AS107" s="54"/>
      <c r="AT107" s="63">
        <v>8722</v>
      </c>
      <c r="AU107" s="63"/>
      <c r="AV107" s="63"/>
      <c r="AW107" s="63"/>
      <c r="AX107" s="63"/>
      <c r="AY107" s="63">
        <v>8722</v>
      </c>
      <c r="AZ107" s="63"/>
      <c r="BA107" s="63"/>
      <c r="BB107" s="63"/>
      <c r="BC107" s="63"/>
      <c r="BD107" s="54"/>
      <c r="BE107" s="54"/>
      <c r="BF107" s="54"/>
      <c r="BG107" s="54"/>
      <c r="BH107" s="54"/>
      <c r="BI107" s="63">
        <v>8722</v>
      </c>
      <c r="BJ107" s="63"/>
      <c r="BK107" s="63"/>
      <c r="BL107" s="63"/>
      <c r="BM107" s="63"/>
      <c r="BN107" s="54"/>
      <c r="BO107" s="54"/>
      <c r="BP107" s="54"/>
      <c r="BQ107" s="54"/>
      <c r="BR107" s="54"/>
      <c r="BS107" s="54"/>
      <c r="BT107" s="54"/>
      <c r="BU107" s="54"/>
      <c r="BV107" s="54"/>
      <c r="BW107" s="54"/>
      <c r="BX107" s="54"/>
      <c r="BY107" s="54"/>
      <c r="BZ107" s="54"/>
      <c r="CA107" s="54"/>
      <c r="CB107" s="54"/>
    </row>
    <row r="108" spans="1:80" s="2" customFormat="1" ht="37.200000000000003" customHeight="1">
      <c r="A108" s="73" t="s">
        <v>219</v>
      </c>
      <c r="B108" s="73"/>
      <c r="C108" s="62" t="s">
        <v>95</v>
      </c>
      <c r="D108" s="62"/>
      <c r="E108" s="62"/>
      <c r="F108" s="62"/>
      <c r="G108" s="62"/>
      <c r="H108" s="62"/>
      <c r="I108" s="62"/>
      <c r="J108" s="62"/>
      <c r="K108" s="62"/>
      <c r="L108" s="62"/>
      <c r="M108" s="62"/>
      <c r="N108" s="62"/>
      <c r="O108" s="62"/>
      <c r="P108" s="62"/>
      <c r="Q108" s="62"/>
      <c r="R108" s="62"/>
      <c r="S108" s="62"/>
      <c r="T108" s="62"/>
      <c r="U108" s="62"/>
      <c r="V108" s="62"/>
      <c r="W108" s="62"/>
      <c r="X108" s="62"/>
      <c r="Y108" s="51" t="s">
        <v>90</v>
      </c>
      <c r="Z108" s="51"/>
      <c r="AA108" s="51"/>
      <c r="AB108" s="52" t="s">
        <v>91</v>
      </c>
      <c r="AC108" s="52"/>
      <c r="AD108" s="52"/>
      <c r="AE108" s="52"/>
      <c r="AF108" s="52"/>
      <c r="AG108" s="52"/>
      <c r="AH108" s="52"/>
      <c r="AI108" s="52"/>
      <c r="AJ108" s="53">
        <v>500</v>
      </c>
      <c r="AK108" s="53"/>
      <c r="AL108" s="53"/>
      <c r="AM108" s="53"/>
      <c r="AN108" s="53"/>
      <c r="AO108" s="54"/>
      <c r="AP108" s="54"/>
      <c r="AQ108" s="54"/>
      <c r="AR108" s="54"/>
      <c r="AS108" s="54"/>
      <c r="AT108" s="53">
        <v>500</v>
      </c>
      <c r="AU108" s="53"/>
      <c r="AV108" s="53"/>
      <c r="AW108" s="53"/>
      <c r="AX108" s="53"/>
      <c r="AY108" s="53">
        <v>560</v>
      </c>
      <c r="AZ108" s="53"/>
      <c r="BA108" s="53"/>
      <c r="BB108" s="53"/>
      <c r="BC108" s="53"/>
      <c r="BD108" s="54"/>
      <c r="BE108" s="54"/>
      <c r="BF108" s="54"/>
      <c r="BG108" s="54"/>
      <c r="BH108" s="54"/>
      <c r="BI108" s="53">
        <v>560</v>
      </c>
      <c r="BJ108" s="53"/>
      <c r="BK108" s="53"/>
      <c r="BL108" s="53"/>
      <c r="BM108" s="53"/>
      <c r="BN108" s="53">
        <v>60</v>
      </c>
      <c r="BO108" s="53"/>
      <c r="BP108" s="53"/>
      <c r="BQ108" s="53"/>
      <c r="BR108" s="53"/>
      <c r="BS108" s="54"/>
      <c r="BT108" s="54"/>
      <c r="BU108" s="54"/>
      <c r="BV108" s="54"/>
      <c r="BW108" s="54"/>
      <c r="BX108" s="53">
        <v>60</v>
      </c>
      <c r="BY108" s="53"/>
      <c r="BZ108" s="53"/>
      <c r="CA108" s="53"/>
      <c r="CB108" s="53"/>
    </row>
    <row r="109" spans="1:80" s="2" customFormat="1" ht="39" customHeight="1">
      <c r="A109" s="12" t="s">
        <v>94</v>
      </c>
      <c r="B109" s="12"/>
      <c r="C109" s="62" t="s">
        <v>97</v>
      </c>
      <c r="D109" s="62"/>
      <c r="E109" s="62"/>
      <c r="F109" s="62"/>
      <c r="G109" s="62"/>
      <c r="H109" s="62"/>
      <c r="I109" s="62"/>
      <c r="J109" s="62"/>
      <c r="K109" s="62"/>
      <c r="L109" s="62"/>
      <c r="M109" s="62"/>
      <c r="N109" s="62"/>
      <c r="O109" s="62"/>
      <c r="P109" s="62"/>
      <c r="Q109" s="62"/>
      <c r="R109" s="62"/>
      <c r="S109" s="62"/>
      <c r="T109" s="62"/>
      <c r="U109" s="62"/>
      <c r="V109" s="62"/>
      <c r="W109" s="62"/>
      <c r="X109" s="62"/>
      <c r="Y109" s="51" t="s">
        <v>90</v>
      </c>
      <c r="Z109" s="51"/>
      <c r="AA109" s="51"/>
      <c r="AB109" s="52" t="s">
        <v>91</v>
      </c>
      <c r="AC109" s="52"/>
      <c r="AD109" s="52"/>
      <c r="AE109" s="52"/>
      <c r="AF109" s="52"/>
      <c r="AG109" s="52"/>
      <c r="AH109" s="52"/>
      <c r="AI109" s="52"/>
      <c r="AJ109" s="53">
        <v>20</v>
      </c>
      <c r="AK109" s="53"/>
      <c r="AL109" s="53"/>
      <c r="AM109" s="53"/>
      <c r="AN109" s="53"/>
      <c r="AO109" s="54"/>
      <c r="AP109" s="54"/>
      <c r="AQ109" s="54"/>
      <c r="AR109" s="54"/>
      <c r="AS109" s="54"/>
      <c r="AT109" s="53">
        <v>20</v>
      </c>
      <c r="AU109" s="53"/>
      <c r="AV109" s="53"/>
      <c r="AW109" s="53"/>
      <c r="AX109" s="53"/>
      <c r="AY109" s="53">
        <v>23</v>
      </c>
      <c r="AZ109" s="53"/>
      <c r="BA109" s="53"/>
      <c r="BB109" s="53"/>
      <c r="BC109" s="53"/>
      <c r="BD109" s="54"/>
      <c r="BE109" s="54"/>
      <c r="BF109" s="54"/>
      <c r="BG109" s="54"/>
      <c r="BH109" s="54"/>
      <c r="BI109" s="53">
        <v>23</v>
      </c>
      <c r="BJ109" s="53"/>
      <c r="BK109" s="53"/>
      <c r="BL109" s="53"/>
      <c r="BM109" s="53"/>
      <c r="BN109" s="53">
        <v>3</v>
      </c>
      <c r="BO109" s="53"/>
      <c r="BP109" s="53"/>
      <c r="BQ109" s="53"/>
      <c r="BR109" s="53"/>
      <c r="BS109" s="54"/>
      <c r="BT109" s="54"/>
      <c r="BU109" s="54"/>
      <c r="BV109" s="54"/>
      <c r="BW109" s="54"/>
      <c r="BX109" s="53">
        <v>3</v>
      </c>
      <c r="BY109" s="53"/>
      <c r="BZ109" s="53"/>
      <c r="CA109" s="53"/>
      <c r="CB109" s="53"/>
    </row>
    <row r="110" spans="1:80" s="2" customFormat="1" ht="37.200000000000003" customHeight="1">
      <c r="A110" s="12" t="s">
        <v>96</v>
      </c>
      <c r="B110" s="12"/>
      <c r="C110" s="62" t="s">
        <v>99</v>
      </c>
      <c r="D110" s="62"/>
      <c r="E110" s="62"/>
      <c r="F110" s="62"/>
      <c r="G110" s="62"/>
      <c r="H110" s="62"/>
      <c r="I110" s="62"/>
      <c r="J110" s="62"/>
      <c r="K110" s="62"/>
      <c r="L110" s="62"/>
      <c r="M110" s="62"/>
      <c r="N110" s="62"/>
      <c r="O110" s="62"/>
      <c r="P110" s="62"/>
      <c r="Q110" s="62"/>
      <c r="R110" s="62"/>
      <c r="S110" s="62"/>
      <c r="T110" s="62"/>
      <c r="U110" s="62"/>
      <c r="V110" s="62"/>
      <c r="W110" s="62"/>
      <c r="X110" s="62"/>
      <c r="Y110" s="51" t="s">
        <v>90</v>
      </c>
      <c r="Z110" s="51"/>
      <c r="AA110" s="51"/>
      <c r="AB110" s="52" t="s">
        <v>91</v>
      </c>
      <c r="AC110" s="52"/>
      <c r="AD110" s="52"/>
      <c r="AE110" s="52"/>
      <c r="AF110" s="52"/>
      <c r="AG110" s="52"/>
      <c r="AH110" s="52"/>
      <c r="AI110" s="52"/>
      <c r="AJ110" s="53">
        <v>47</v>
      </c>
      <c r="AK110" s="53"/>
      <c r="AL110" s="53"/>
      <c r="AM110" s="53"/>
      <c r="AN110" s="53"/>
      <c r="AO110" s="54"/>
      <c r="AP110" s="54"/>
      <c r="AQ110" s="54"/>
      <c r="AR110" s="54"/>
      <c r="AS110" s="54"/>
      <c r="AT110" s="53">
        <v>47</v>
      </c>
      <c r="AU110" s="53"/>
      <c r="AV110" s="53"/>
      <c r="AW110" s="53"/>
      <c r="AX110" s="53"/>
      <c r="AY110" s="53">
        <v>6</v>
      </c>
      <c r="AZ110" s="53"/>
      <c r="BA110" s="53"/>
      <c r="BB110" s="53"/>
      <c r="BC110" s="53"/>
      <c r="BD110" s="54"/>
      <c r="BE110" s="54"/>
      <c r="BF110" s="54"/>
      <c r="BG110" s="54"/>
      <c r="BH110" s="54"/>
      <c r="BI110" s="53">
        <v>6</v>
      </c>
      <c r="BJ110" s="53"/>
      <c r="BK110" s="53"/>
      <c r="BL110" s="53"/>
      <c r="BM110" s="53"/>
      <c r="BN110" s="53">
        <v>-41</v>
      </c>
      <c r="BO110" s="53"/>
      <c r="BP110" s="53"/>
      <c r="BQ110" s="53"/>
      <c r="BR110" s="53"/>
      <c r="BS110" s="54"/>
      <c r="BT110" s="54"/>
      <c r="BU110" s="54"/>
      <c r="BV110" s="54"/>
      <c r="BW110" s="54"/>
      <c r="BX110" s="53">
        <v>-41</v>
      </c>
      <c r="BY110" s="53"/>
      <c r="BZ110" s="53"/>
      <c r="CA110" s="53"/>
      <c r="CB110" s="53"/>
    </row>
    <row r="111" spans="1:80" s="2" customFormat="1" ht="38.4" customHeight="1">
      <c r="A111" s="12" t="s">
        <v>98</v>
      </c>
      <c r="B111" s="12"/>
      <c r="C111" s="62" t="s">
        <v>101</v>
      </c>
      <c r="D111" s="62"/>
      <c r="E111" s="62"/>
      <c r="F111" s="62"/>
      <c r="G111" s="62"/>
      <c r="H111" s="62"/>
      <c r="I111" s="62"/>
      <c r="J111" s="62"/>
      <c r="K111" s="62"/>
      <c r="L111" s="62"/>
      <c r="M111" s="62"/>
      <c r="N111" s="62"/>
      <c r="O111" s="62"/>
      <c r="P111" s="62"/>
      <c r="Q111" s="62"/>
      <c r="R111" s="62"/>
      <c r="S111" s="62"/>
      <c r="T111" s="62"/>
      <c r="U111" s="62"/>
      <c r="V111" s="62"/>
      <c r="W111" s="62"/>
      <c r="X111" s="62"/>
      <c r="Y111" s="51" t="s">
        <v>90</v>
      </c>
      <c r="Z111" s="51"/>
      <c r="AA111" s="51"/>
      <c r="AB111" s="52" t="s">
        <v>91</v>
      </c>
      <c r="AC111" s="52"/>
      <c r="AD111" s="52"/>
      <c r="AE111" s="52"/>
      <c r="AF111" s="52"/>
      <c r="AG111" s="52"/>
      <c r="AH111" s="52"/>
      <c r="AI111" s="52"/>
      <c r="AJ111" s="53">
        <v>826</v>
      </c>
      <c r="AK111" s="53"/>
      <c r="AL111" s="53"/>
      <c r="AM111" s="53"/>
      <c r="AN111" s="53"/>
      <c r="AO111" s="54"/>
      <c r="AP111" s="54"/>
      <c r="AQ111" s="54"/>
      <c r="AR111" s="54"/>
      <c r="AS111" s="54"/>
      <c r="AT111" s="53">
        <v>826</v>
      </c>
      <c r="AU111" s="53"/>
      <c r="AV111" s="53"/>
      <c r="AW111" s="53"/>
      <c r="AX111" s="53"/>
      <c r="AY111" s="53">
        <v>879</v>
      </c>
      <c r="AZ111" s="53"/>
      <c r="BA111" s="53"/>
      <c r="BB111" s="53"/>
      <c r="BC111" s="53"/>
      <c r="BD111" s="54"/>
      <c r="BE111" s="54"/>
      <c r="BF111" s="54"/>
      <c r="BG111" s="54"/>
      <c r="BH111" s="54"/>
      <c r="BI111" s="53">
        <v>879</v>
      </c>
      <c r="BJ111" s="53"/>
      <c r="BK111" s="53"/>
      <c r="BL111" s="53"/>
      <c r="BM111" s="53"/>
      <c r="BN111" s="53">
        <v>53</v>
      </c>
      <c r="BO111" s="53"/>
      <c r="BP111" s="53"/>
      <c r="BQ111" s="53"/>
      <c r="BR111" s="53"/>
      <c r="BS111" s="54"/>
      <c r="BT111" s="54"/>
      <c r="BU111" s="54"/>
      <c r="BV111" s="54"/>
      <c r="BW111" s="54"/>
      <c r="BX111" s="53">
        <v>53</v>
      </c>
      <c r="BY111" s="53"/>
      <c r="BZ111" s="53"/>
      <c r="CA111" s="53"/>
      <c r="CB111" s="53"/>
    </row>
    <row r="112" spans="1:80" s="2" customFormat="1" ht="38.4" customHeight="1">
      <c r="A112" s="12" t="s">
        <v>100</v>
      </c>
      <c r="B112" s="12"/>
      <c r="C112" s="62" t="s">
        <v>103</v>
      </c>
      <c r="D112" s="62"/>
      <c r="E112" s="62"/>
      <c r="F112" s="62"/>
      <c r="G112" s="62"/>
      <c r="H112" s="62"/>
      <c r="I112" s="62"/>
      <c r="J112" s="62"/>
      <c r="K112" s="62"/>
      <c r="L112" s="62"/>
      <c r="M112" s="62"/>
      <c r="N112" s="62"/>
      <c r="O112" s="62"/>
      <c r="P112" s="62"/>
      <c r="Q112" s="62"/>
      <c r="R112" s="62"/>
      <c r="S112" s="62"/>
      <c r="T112" s="62"/>
      <c r="U112" s="62"/>
      <c r="V112" s="62"/>
      <c r="W112" s="62"/>
      <c r="X112" s="62"/>
      <c r="Y112" s="51" t="s">
        <v>90</v>
      </c>
      <c r="Z112" s="51"/>
      <c r="AA112" s="51"/>
      <c r="AB112" s="52" t="s">
        <v>91</v>
      </c>
      <c r="AC112" s="52"/>
      <c r="AD112" s="52"/>
      <c r="AE112" s="52"/>
      <c r="AF112" s="52"/>
      <c r="AG112" s="52"/>
      <c r="AH112" s="52"/>
      <c r="AI112" s="52"/>
      <c r="AJ112" s="63">
        <v>3493</v>
      </c>
      <c r="AK112" s="63"/>
      <c r="AL112" s="63"/>
      <c r="AM112" s="63"/>
      <c r="AN112" s="63"/>
      <c r="AO112" s="54"/>
      <c r="AP112" s="54"/>
      <c r="AQ112" s="54"/>
      <c r="AR112" s="54"/>
      <c r="AS112" s="54"/>
      <c r="AT112" s="63">
        <v>3493</v>
      </c>
      <c r="AU112" s="63"/>
      <c r="AV112" s="63"/>
      <c r="AW112" s="63"/>
      <c r="AX112" s="63"/>
      <c r="AY112" s="63">
        <v>3311</v>
      </c>
      <c r="AZ112" s="63"/>
      <c r="BA112" s="63"/>
      <c r="BB112" s="63"/>
      <c r="BC112" s="63"/>
      <c r="BD112" s="54"/>
      <c r="BE112" s="54"/>
      <c r="BF112" s="54"/>
      <c r="BG112" s="54"/>
      <c r="BH112" s="54"/>
      <c r="BI112" s="63">
        <v>3311</v>
      </c>
      <c r="BJ112" s="63"/>
      <c r="BK112" s="63"/>
      <c r="BL112" s="63"/>
      <c r="BM112" s="63"/>
      <c r="BN112" s="53">
        <v>-182</v>
      </c>
      <c r="BO112" s="53"/>
      <c r="BP112" s="53"/>
      <c r="BQ112" s="53"/>
      <c r="BR112" s="53"/>
      <c r="BS112" s="54"/>
      <c r="BT112" s="54"/>
      <c r="BU112" s="54"/>
      <c r="BV112" s="54"/>
      <c r="BW112" s="54"/>
      <c r="BX112" s="53">
        <v>-182</v>
      </c>
      <c r="BY112" s="53"/>
      <c r="BZ112" s="53"/>
      <c r="CA112" s="53"/>
      <c r="CB112" s="53"/>
    </row>
    <row r="113" spans="1:80" s="2" customFormat="1" ht="43.2" customHeight="1">
      <c r="A113" s="12" t="s">
        <v>102</v>
      </c>
      <c r="B113" s="12"/>
      <c r="C113" s="62" t="s">
        <v>220</v>
      </c>
      <c r="D113" s="62"/>
      <c r="E113" s="62"/>
      <c r="F113" s="62"/>
      <c r="G113" s="62"/>
      <c r="H113" s="62"/>
      <c r="I113" s="62"/>
      <c r="J113" s="62"/>
      <c r="K113" s="62"/>
      <c r="L113" s="62"/>
      <c r="M113" s="62"/>
      <c r="N113" s="62"/>
      <c r="O113" s="62"/>
      <c r="P113" s="62"/>
      <c r="Q113" s="62"/>
      <c r="R113" s="62"/>
      <c r="S113" s="62"/>
      <c r="T113" s="62"/>
      <c r="U113" s="62"/>
      <c r="V113" s="62"/>
      <c r="W113" s="62"/>
      <c r="X113" s="62"/>
      <c r="Y113" s="51" t="s">
        <v>90</v>
      </c>
      <c r="Z113" s="51"/>
      <c r="AA113" s="51"/>
      <c r="AB113" s="52" t="s">
        <v>91</v>
      </c>
      <c r="AC113" s="52"/>
      <c r="AD113" s="52"/>
      <c r="AE113" s="52"/>
      <c r="AF113" s="52"/>
      <c r="AG113" s="52"/>
      <c r="AH113" s="52"/>
      <c r="AI113" s="52"/>
      <c r="AJ113" s="53">
        <v>1</v>
      </c>
      <c r="AK113" s="53"/>
      <c r="AL113" s="53"/>
      <c r="AM113" s="53"/>
      <c r="AN113" s="53"/>
      <c r="AO113" s="54"/>
      <c r="AP113" s="54"/>
      <c r="AQ113" s="54"/>
      <c r="AR113" s="54"/>
      <c r="AS113" s="54"/>
      <c r="AT113" s="53">
        <v>1</v>
      </c>
      <c r="AU113" s="53"/>
      <c r="AV113" s="53"/>
      <c r="AW113" s="53"/>
      <c r="AX113" s="53"/>
      <c r="AY113" s="53">
        <v>1</v>
      </c>
      <c r="AZ113" s="53"/>
      <c r="BA113" s="53"/>
      <c r="BB113" s="53"/>
      <c r="BC113" s="53"/>
      <c r="BD113" s="54"/>
      <c r="BE113" s="54"/>
      <c r="BF113" s="54"/>
      <c r="BG113" s="54"/>
      <c r="BH113" s="54"/>
      <c r="BI113" s="53">
        <v>1</v>
      </c>
      <c r="BJ113" s="53"/>
      <c r="BK113" s="53"/>
      <c r="BL113" s="53"/>
      <c r="BM113" s="53"/>
      <c r="BN113" s="54"/>
      <c r="BO113" s="54"/>
      <c r="BP113" s="54"/>
      <c r="BQ113" s="54"/>
      <c r="BR113" s="54"/>
      <c r="BS113" s="54"/>
      <c r="BT113" s="54"/>
      <c r="BU113" s="54"/>
      <c r="BV113" s="54"/>
      <c r="BW113" s="54"/>
      <c r="BX113" s="54"/>
      <c r="BY113" s="54"/>
      <c r="BZ113" s="54"/>
      <c r="CA113" s="54"/>
      <c r="CB113" s="54"/>
    </row>
    <row r="114" spans="1:80" s="2" customFormat="1" ht="34.200000000000003" customHeight="1">
      <c r="A114" s="12" t="s">
        <v>104</v>
      </c>
      <c r="B114" s="12"/>
      <c r="C114" s="62" t="s">
        <v>110</v>
      </c>
      <c r="D114" s="62"/>
      <c r="E114" s="62"/>
      <c r="F114" s="62"/>
      <c r="G114" s="62"/>
      <c r="H114" s="62"/>
      <c r="I114" s="62"/>
      <c r="J114" s="62"/>
      <c r="K114" s="62"/>
      <c r="L114" s="62"/>
      <c r="M114" s="62"/>
      <c r="N114" s="62"/>
      <c r="O114" s="62"/>
      <c r="P114" s="62"/>
      <c r="Q114" s="62"/>
      <c r="R114" s="62"/>
      <c r="S114" s="62"/>
      <c r="T114" s="62"/>
      <c r="U114" s="62"/>
      <c r="V114" s="62"/>
      <c r="W114" s="62"/>
      <c r="X114" s="62"/>
      <c r="Y114" s="51" t="s">
        <v>90</v>
      </c>
      <c r="Z114" s="51"/>
      <c r="AA114" s="51"/>
      <c r="AB114" s="52" t="s">
        <v>91</v>
      </c>
      <c r="AC114" s="52"/>
      <c r="AD114" s="52"/>
      <c r="AE114" s="52"/>
      <c r="AF114" s="52"/>
      <c r="AG114" s="52"/>
      <c r="AH114" s="52"/>
      <c r="AI114" s="52"/>
      <c r="AJ114" s="63">
        <v>4771</v>
      </c>
      <c r="AK114" s="63"/>
      <c r="AL114" s="63"/>
      <c r="AM114" s="63"/>
      <c r="AN114" s="63"/>
      <c r="AO114" s="54"/>
      <c r="AP114" s="54"/>
      <c r="AQ114" s="54"/>
      <c r="AR114" s="54"/>
      <c r="AS114" s="54"/>
      <c r="AT114" s="63">
        <v>4771</v>
      </c>
      <c r="AU114" s="63"/>
      <c r="AV114" s="63"/>
      <c r="AW114" s="63"/>
      <c r="AX114" s="63"/>
      <c r="AY114" s="63">
        <v>5090</v>
      </c>
      <c r="AZ114" s="63"/>
      <c r="BA114" s="63"/>
      <c r="BB114" s="63"/>
      <c r="BC114" s="63"/>
      <c r="BD114" s="54"/>
      <c r="BE114" s="54"/>
      <c r="BF114" s="54"/>
      <c r="BG114" s="54"/>
      <c r="BH114" s="54"/>
      <c r="BI114" s="63">
        <v>5090</v>
      </c>
      <c r="BJ114" s="63"/>
      <c r="BK114" s="63"/>
      <c r="BL114" s="63"/>
      <c r="BM114" s="63"/>
      <c r="BN114" s="53">
        <v>319</v>
      </c>
      <c r="BO114" s="53"/>
      <c r="BP114" s="53"/>
      <c r="BQ114" s="53"/>
      <c r="BR114" s="53"/>
      <c r="BS114" s="54"/>
      <c r="BT114" s="54"/>
      <c r="BU114" s="54"/>
      <c r="BV114" s="54"/>
      <c r="BW114" s="54"/>
      <c r="BX114" s="53">
        <v>319</v>
      </c>
      <c r="BY114" s="53"/>
      <c r="BZ114" s="53"/>
      <c r="CA114" s="53"/>
      <c r="CB114" s="53"/>
    </row>
    <row r="115" spans="1:80" s="2" customFormat="1" ht="43.2" customHeight="1">
      <c r="A115" s="12"/>
      <c r="B115" s="12"/>
      <c r="C115" s="72" t="s">
        <v>106</v>
      </c>
      <c r="D115" s="72"/>
      <c r="E115" s="72"/>
      <c r="F115" s="72"/>
      <c r="G115" s="72"/>
      <c r="H115" s="72"/>
      <c r="I115" s="72"/>
      <c r="J115" s="72"/>
      <c r="K115" s="72"/>
      <c r="L115" s="72"/>
      <c r="M115" s="72"/>
      <c r="N115" s="72"/>
      <c r="O115" s="72"/>
      <c r="P115" s="72"/>
      <c r="Q115" s="72"/>
      <c r="R115" s="72"/>
      <c r="S115" s="72"/>
      <c r="T115" s="72"/>
      <c r="U115" s="72"/>
      <c r="V115" s="72"/>
      <c r="W115" s="72"/>
      <c r="X115" s="72"/>
      <c r="Y115" s="51" t="s">
        <v>90</v>
      </c>
      <c r="Z115" s="51"/>
      <c r="AA115" s="51"/>
      <c r="AB115" s="52" t="s">
        <v>91</v>
      </c>
      <c r="AC115" s="52"/>
      <c r="AD115" s="52"/>
      <c r="AE115" s="52"/>
      <c r="AF115" s="52"/>
      <c r="AG115" s="52"/>
      <c r="AH115" s="52"/>
      <c r="AI115" s="52"/>
      <c r="AJ115" s="53">
        <v>239</v>
      </c>
      <c r="AK115" s="53"/>
      <c r="AL115" s="53"/>
      <c r="AM115" s="53"/>
      <c r="AN115" s="53"/>
      <c r="AO115" s="54"/>
      <c r="AP115" s="54"/>
      <c r="AQ115" s="54"/>
      <c r="AR115" s="54"/>
      <c r="AS115" s="54"/>
      <c r="AT115" s="53">
        <v>239</v>
      </c>
      <c r="AU115" s="53"/>
      <c r="AV115" s="53"/>
      <c r="AW115" s="53"/>
      <c r="AX115" s="53"/>
      <c r="AY115" s="53">
        <v>108</v>
      </c>
      <c r="AZ115" s="53"/>
      <c r="BA115" s="53"/>
      <c r="BB115" s="53"/>
      <c r="BC115" s="53"/>
      <c r="BD115" s="54"/>
      <c r="BE115" s="54"/>
      <c r="BF115" s="54"/>
      <c r="BG115" s="54"/>
      <c r="BH115" s="54"/>
      <c r="BI115" s="53">
        <v>108</v>
      </c>
      <c r="BJ115" s="53"/>
      <c r="BK115" s="53"/>
      <c r="BL115" s="53"/>
      <c r="BM115" s="53"/>
      <c r="BN115" s="53">
        <v>-131</v>
      </c>
      <c r="BO115" s="53"/>
      <c r="BP115" s="53"/>
      <c r="BQ115" s="53"/>
      <c r="BR115" s="53"/>
      <c r="BS115" s="54"/>
      <c r="BT115" s="54"/>
      <c r="BU115" s="54"/>
      <c r="BV115" s="54"/>
      <c r="BW115" s="54"/>
      <c r="BX115" s="53">
        <v>-131</v>
      </c>
      <c r="BY115" s="53"/>
      <c r="BZ115" s="53"/>
      <c r="CA115" s="53"/>
      <c r="CB115" s="53"/>
    </row>
    <row r="116" spans="1:80" s="2" customFormat="1" ht="42.6" customHeight="1">
      <c r="A116" s="12"/>
      <c r="B116" s="12"/>
      <c r="C116" s="72" t="s">
        <v>108</v>
      </c>
      <c r="D116" s="72"/>
      <c r="E116" s="72"/>
      <c r="F116" s="72"/>
      <c r="G116" s="72"/>
      <c r="H116" s="72"/>
      <c r="I116" s="72"/>
      <c r="J116" s="72"/>
      <c r="K116" s="72"/>
      <c r="L116" s="72"/>
      <c r="M116" s="72"/>
      <c r="N116" s="72"/>
      <c r="O116" s="72"/>
      <c r="P116" s="72"/>
      <c r="Q116" s="72"/>
      <c r="R116" s="72"/>
      <c r="S116" s="72"/>
      <c r="T116" s="72"/>
      <c r="U116" s="72"/>
      <c r="V116" s="72"/>
      <c r="W116" s="72"/>
      <c r="X116" s="72"/>
      <c r="Y116" s="51" t="s">
        <v>90</v>
      </c>
      <c r="Z116" s="51"/>
      <c r="AA116" s="51"/>
      <c r="AB116" s="52" t="s">
        <v>91</v>
      </c>
      <c r="AC116" s="52"/>
      <c r="AD116" s="52"/>
      <c r="AE116" s="52"/>
      <c r="AF116" s="52"/>
      <c r="AG116" s="52"/>
      <c r="AH116" s="52"/>
      <c r="AI116" s="52"/>
      <c r="AJ116" s="63">
        <v>4532</v>
      </c>
      <c r="AK116" s="63"/>
      <c r="AL116" s="63"/>
      <c r="AM116" s="63"/>
      <c r="AN116" s="63"/>
      <c r="AO116" s="54"/>
      <c r="AP116" s="54"/>
      <c r="AQ116" s="54"/>
      <c r="AR116" s="54"/>
      <c r="AS116" s="54"/>
      <c r="AT116" s="63">
        <v>4532</v>
      </c>
      <c r="AU116" s="63"/>
      <c r="AV116" s="63"/>
      <c r="AW116" s="63"/>
      <c r="AX116" s="63"/>
      <c r="AY116" s="63">
        <v>4982</v>
      </c>
      <c r="AZ116" s="63"/>
      <c r="BA116" s="63"/>
      <c r="BB116" s="63"/>
      <c r="BC116" s="63"/>
      <c r="BD116" s="54"/>
      <c r="BE116" s="54"/>
      <c r="BF116" s="54"/>
      <c r="BG116" s="54"/>
      <c r="BH116" s="54"/>
      <c r="BI116" s="63">
        <f>AY116</f>
        <v>4982</v>
      </c>
      <c r="BJ116" s="63"/>
      <c r="BK116" s="63"/>
      <c r="BL116" s="63"/>
      <c r="BM116" s="63"/>
      <c r="BN116" s="53">
        <f>AY116-AJ116</f>
        <v>450</v>
      </c>
      <c r="BO116" s="53"/>
      <c r="BP116" s="53"/>
      <c r="BQ116" s="53"/>
      <c r="BR116" s="53"/>
      <c r="BS116" s="54"/>
      <c r="BT116" s="54"/>
      <c r="BU116" s="54"/>
      <c r="BV116" s="54"/>
      <c r="BW116" s="54"/>
      <c r="BX116" s="53">
        <f>BN116</f>
        <v>450</v>
      </c>
      <c r="BY116" s="53"/>
      <c r="BZ116" s="53"/>
      <c r="CA116" s="53"/>
      <c r="CB116" s="53"/>
    </row>
    <row r="117" spans="1:80" s="2" customFormat="1" ht="42" customHeight="1">
      <c r="A117" s="12" t="s">
        <v>105</v>
      </c>
      <c r="B117" s="12"/>
      <c r="C117" s="62" t="s">
        <v>111</v>
      </c>
      <c r="D117" s="62"/>
      <c r="E117" s="62"/>
      <c r="F117" s="62"/>
      <c r="G117" s="62"/>
      <c r="H117" s="62"/>
      <c r="I117" s="62"/>
      <c r="J117" s="62"/>
      <c r="K117" s="62"/>
      <c r="L117" s="62"/>
      <c r="M117" s="62"/>
      <c r="N117" s="62"/>
      <c r="O117" s="62"/>
      <c r="P117" s="62"/>
      <c r="Q117" s="62"/>
      <c r="R117" s="62"/>
      <c r="S117" s="62"/>
      <c r="T117" s="62"/>
      <c r="U117" s="62"/>
      <c r="V117" s="62"/>
      <c r="W117" s="62"/>
      <c r="X117" s="62"/>
      <c r="Y117" s="51" t="s">
        <v>90</v>
      </c>
      <c r="Z117" s="51"/>
      <c r="AA117" s="51"/>
      <c r="AB117" s="52" t="s">
        <v>91</v>
      </c>
      <c r="AC117" s="52"/>
      <c r="AD117" s="52"/>
      <c r="AE117" s="52"/>
      <c r="AF117" s="52"/>
      <c r="AG117" s="52"/>
      <c r="AH117" s="52"/>
      <c r="AI117" s="52"/>
      <c r="AJ117" s="63">
        <v>24745</v>
      </c>
      <c r="AK117" s="63"/>
      <c r="AL117" s="63"/>
      <c r="AM117" s="63"/>
      <c r="AN117" s="63"/>
      <c r="AO117" s="54"/>
      <c r="AP117" s="54"/>
      <c r="AQ117" s="54"/>
      <c r="AR117" s="54"/>
      <c r="AS117" s="54"/>
      <c r="AT117" s="63">
        <v>24745</v>
      </c>
      <c r="AU117" s="63"/>
      <c r="AV117" s="63"/>
      <c r="AW117" s="63"/>
      <c r="AX117" s="63"/>
      <c r="AY117" s="63">
        <v>24447</v>
      </c>
      <c r="AZ117" s="63"/>
      <c r="BA117" s="63"/>
      <c r="BB117" s="63"/>
      <c r="BC117" s="63"/>
      <c r="BD117" s="54"/>
      <c r="BE117" s="54"/>
      <c r="BF117" s="54"/>
      <c r="BG117" s="54"/>
      <c r="BH117" s="54"/>
      <c r="BI117" s="63">
        <v>24447</v>
      </c>
      <c r="BJ117" s="63"/>
      <c r="BK117" s="63"/>
      <c r="BL117" s="63"/>
      <c r="BM117" s="63"/>
      <c r="BN117" s="53">
        <v>-298</v>
      </c>
      <c r="BO117" s="53"/>
      <c r="BP117" s="53"/>
      <c r="BQ117" s="53"/>
      <c r="BR117" s="53"/>
      <c r="BS117" s="54"/>
      <c r="BT117" s="54"/>
      <c r="BU117" s="54"/>
      <c r="BV117" s="54"/>
      <c r="BW117" s="54"/>
      <c r="BX117" s="53">
        <v>-298</v>
      </c>
      <c r="BY117" s="53"/>
      <c r="BZ117" s="53"/>
      <c r="CA117" s="53"/>
      <c r="CB117" s="53"/>
    </row>
    <row r="118" spans="1:80" s="2" customFormat="1" ht="42.6" customHeight="1">
      <c r="A118" s="12" t="s">
        <v>107</v>
      </c>
      <c r="B118" s="12"/>
      <c r="C118" s="62" t="s">
        <v>112</v>
      </c>
      <c r="D118" s="62"/>
      <c r="E118" s="62"/>
      <c r="F118" s="62"/>
      <c r="G118" s="62"/>
      <c r="H118" s="62"/>
      <c r="I118" s="62"/>
      <c r="J118" s="62"/>
      <c r="K118" s="62"/>
      <c r="L118" s="62"/>
      <c r="M118" s="62"/>
      <c r="N118" s="62"/>
      <c r="O118" s="62"/>
      <c r="P118" s="62"/>
      <c r="Q118" s="62"/>
      <c r="R118" s="62"/>
      <c r="S118" s="62"/>
      <c r="T118" s="62"/>
      <c r="U118" s="62"/>
      <c r="V118" s="62"/>
      <c r="W118" s="62"/>
      <c r="X118" s="62"/>
      <c r="Y118" s="51" t="s">
        <v>90</v>
      </c>
      <c r="Z118" s="51"/>
      <c r="AA118" s="51"/>
      <c r="AB118" s="52" t="s">
        <v>91</v>
      </c>
      <c r="AC118" s="52"/>
      <c r="AD118" s="52"/>
      <c r="AE118" s="52"/>
      <c r="AF118" s="52"/>
      <c r="AG118" s="52"/>
      <c r="AH118" s="52"/>
      <c r="AI118" s="52"/>
      <c r="AJ118" s="53">
        <v>171</v>
      </c>
      <c r="AK118" s="53"/>
      <c r="AL118" s="53"/>
      <c r="AM118" s="53"/>
      <c r="AN118" s="53"/>
      <c r="AO118" s="54"/>
      <c r="AP118" s="54"/>
      <c r="AQ118" s="54"/>
      <c r="AR118" s="54"/>
      <c r="AS118" s="54"/>
      <c r="AT118" s="53">
        <v>171</v>
      </c>
      <c r="AU118" s="53"/>
      <c r="AV118" s="53"/>
      <c r="AW118" s="53"/>
      <c r="AX118" s="53"/>
      <c r="AY118" s="53">
        <v>178</v>
      </c>
      <c r="AZ118" s="53"/>
      <c r="BA118" s="53"/>
      <c r="BB118" s="53"/>
      <c r="BC118" s="53"/>
      <c r="BD118" s="54"/>
      <c r="BE118" s="54"/>
      <c r="BF118" s="54"/>
      <c r="BG118" s="54"/>
      <c r="BH118" s="54"/>
      <c r="BI118" s="53">
        <v>178</v>
      </c>
      <c r="BJ118" s="53"/>
      <c r="BK118" s="53"/>
      <c r="BL118" s="53"/>
      <c r="BM118" s="53"/>
      <c r="BN118" s="53">
        <v>7</v>
      </c>
      <c r="BO118" s="53"/>
      <c r="BP118" s="53"/>
      <c r="BQ118" s="53"/>
      <c r="BR118" s="53"/>
      <c r="BS118" s="54"/>
      <c r="BT118" s="54"/>
      <c r="BU118" s="54"/>
      <c r="BV118" s="54"/>
      <c r="BW118" s="54"/>
      <c r="BX118" s="53">
        <v>7</v>
      </c>
      <c r="BY118" s="53"/>
      <c r="BZ118" s="53"/>
      <c r="CA118" s="53"/>
      <c r="CB118" s="53"/>
    </row>
    <row r="119" spans="1:80" s="2" customFormat="1" ht="51" customHeight="1">
      <c r="A119" s="12" t="s">
        <v>109</v>
      </c>
      <c r="B119" s="12"/>
      <c r="C119" s="62" t="s">
        <v>113</v>
      </c>
      <c r="D119" s="62"/>
      <c r="E119" s="62"/>
      <c r="F119" s="62"/>
      <c r="G119" s="62"/>
      <c r="H119" s="62"/>
      <c r="I119" s="62"/>
      <c r="J119" s="62"/>
      <c r="K119" s="62"/>
      <c r="L119" s="62"/>
      <c r="M119" s="62"/>
      <c r="N119" s="62"/>
      <c r="O119" s="62"/>
      <c r="P119" s="62"/>
      <c r="Q119" s="62"/>
      <c r="R119" s="62"/>
      <c r="S119" s="62"/>
      <c r="T119" s="62"/>
      <c r="U119" s="62"/>
      <c r="V119" s="62"/>
      <c r="W119" s="62"/>
      <c r="X119" s="62"/>
      <c r="Y119" s="51" t="s">
        <v>90</v>
      </c>
      <c r="Z119" s="51"/>
      <c r="AA119" s="51"/>
      <c r="AB119" s="52" t="s">
        <v>72</v>
      </c>
      <c r="AC119" s="52"/>
      <c r="AD119" s="52"/>
      <c r="AE119" s="52"/>
      <c r="AF119" s="52"/>
      <c r="AG119" s="52"/>
      <c r="AH119" s="52"/>
      <c r="AI119" s="52"/>
      <c r="AJ119" s="53">
        <v>1</v>
      </c>
      <c r="AK119" s="53"/>
      <c r="AL119" s="53"/>
      <c r="AM119" s="53"/>
      <c r="AN119" s="53"/>
      <c r="AO119" s="54"/>
      <c r="AP119" s="54"/>
      <c r="AQ119" s="54"/>
      <c r="AR119" s="54"/>
      <c r="AS119" s="54"/>
      <c r="AT119" s="53">
        <v>1</v>
      </c>
      <c r="AU119" s="53"/>
      <c r="AV119" s="53"/>
      <c r="AW119" s="53"/>
      <c r="AX119" s="53"/>
      <c r="AY119" s="53">
        <v>1</v>
      </c>
      <c r="AZ119" s="53"/>
      <c r="BA119" s="53"/>
      <c r="BB119" s="53"/>
      <c r="BC119" s="53"/>
      <c r="BD119" s="54"/>
      <c r="BE119" s="54"/>
      <c r="BF119" s="54"/>
      <c r="BG119" s="54"/>
      <c r="BH119" s="54"/>
      <c r="BI119" s="53">
        <v>1</v>
      </c>
      <c r="BJ119" s="53"/>
      <c r="BK119" s="53"/>
      <c r="BL119" s="53"/>
      <c r="BM119" s="53"/>
      <c r="BN119" s="54"/>
      <c r="BO119" s="54"/>
      <c r="BP119" s="54"/>
      <c r="BQ119" s="54"/>
      <c r="BR119" s="54"/>
      <c r="BS119" s="54"/>
      <c r="BT119" s="54"/>
      <c r="BU119" s="54"/>
      <c r="BV119" s="54"/>
      <c r="BW119" s="54"/>
      <c r="BX119" s="54"/>
      <c r="BY119" s="54"/>
      <c r="BZ119" s="54"/>
      <c r="CA119" s="54"/>
      <c r="CB119" s="54"/>
    </row>
    <row r="120" spans="1:80" s="1" customFormat="1" ht="13.05" customHeight="1">
      <c r="A120" s="64">
        <v>3</v>
      </c>
      <c r="B120" s="64"/>
      <c r="C120" s="31" t="s">
        <v>114</v>
      </c>
      <c r="D120" s="31"/>
      <c r="E120" s="31"/>
      <c r="F120" s="31"/>
      <c r="G120" s="31"/>
      <c r="H120" s="31"/>
      <c r="I120" s="31"/>
      <c r="J120" s="31"/>
      <c r="K120" s="31"/>
      <c r="L120" s="31"/>
      <c r="M120" s="31"/>
      <c r="N120" s="31"/>
      <c r="O120" s="31"/>
      <c r="P120" s="31"/>
      <c r="Q120" s="31"/>
      <c r="R120" s="31"/>
      <c r="S120" s="31"/>
      <c r="T120" s="31"/>
      <c r="U120" s="31"/>
      <c r="V120" s="31"/>
      <c r="W120" s="31"/>
      <c r="X120" s="31"/>
      <c r="Y120" s="65"/>
      <c r="Z120" s="65"/>
      <c r="AA120" s="65"/>
      <c r="AB120" s="71"/>
      <c r="AC120" s="71"/>
      <c r="AD120" s="71"/>
      <c r="AE120" s="71"/>
      <c r="AF120" s="71"/>
      <c r="AG120" s="71"/>
      <c r="AH120" s="71"/>
      <c r="AI120" s="7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c r="BQ120" s="31"/>
      <c r="BR120" s="31"/>
      <c r="BS120" s="31"/>
      <c r="BT120" s="31"/>
      <c r="BU120" s="31"/>
      <c r="BV120" s="31"/>
      <c r="BW120" s="31"/>
      <c r="BX120" s="31"/>
      <c r="BY120" s="31"/>
      <c r="BZ120" s="31"/>
      <c r="CA120" s="31"/>
      <c r="CB120" s="31"/>
    </row>
    <row r="121" spans="1:80" s="2" customFormat="1" ht="22.95" customHeight="1">
      <c r="A121" s="12" t="s">
        <v>115</v>
      </c>
      <c r="B121" s="12"/>
      <c r="C121" s="62" t="s">
        <v>116</v>
      </c>
      <c r="D121" s="62"/>
      <c r="E121" s="62"/>
      <c r="F121" s="62"/>
      <c r="G121" s="62"/>
      <c r="H121" s="62"/>
      <c r="I121" s="62"/>
      <c r="J121" s="62"/>
      <c r="K121" s="62"/>
      <c r="L121" s="62"/>
      <c r="M121" s="62"/>
      <c r="N121" s="62"/>
      <c r="O121" s="62"/>
      <c r="P121" s="62"/>
      <c r="Q121" s="62"/>
      <c r="R121" s="62"/>
      <c r="S121" s="62"/>
      <c r="T121" s="62"/>
      <c r="U121" s="62"/>
      <c r="V121" s="62"/>
      <c r="W121" s="62"/>
      <c r="X121" s="62"/>
      <c r="Y121" s="51" t="s">
        <v>71</v>
      </c>
      <c r="Z121" s="51"/>
      <c r="AA121" s="51"/>
      <c r="AB121" s="52" t="s">
        <v>117</v>
      </c>
      <c r="AC121" s="52"/>
      <c r="AD121" s="52"/>
      <c r="AE121" s="52"/>
      <c r="AF121" s="52"/>
      <c r="AG121" s="52"/>
      <c r="AH121" s="52"/>
      <c r="AI121" s="52"/>
      <c r="AJ121" s="63">
        <v>155012</v>
      </c>
      <c r="AK121" s="63"/>
      <c r="AL121" s="63"/>
      <c r="AM121" s="63"/>
      <c r="AN121" s="63"/>
      <c r="AO121" s="54"/>
      <c r="AP121" s="54"/>
      <c r="AQ121" s="54"/>
      <c r="AR121" s="54"/>
      <c r="AS121" s="54"/>
      <c r="AT121" s="63">
        <v>155012</v>
      </c>
      <c r="AU121" s="63"/>
      <c r="AV121" s="63"/>
      <c r="AW121" s="63"/>
      <c r="AX121" s="63"/>
      <c r="AY121" s="63">
        <v>188228</v>
      </c>
      <c r="AZ121" s="63"/>
      <c r="BA121" s="63"/>
      <c r="BB121" s="63"/>
      <c r="BC121" s="63"/>
      <c r="BD121" s="54"/>
      <c r="BE121" s="54"/>
      <c r="BF121" s="54"/>
      <c r="BG121" s="54"/>
      <c r="BH121" s="54"/>
      <c r="BI121" s="63">
        <v>188228</v>
      </c>
      <c r="BJ121" s="63"/>
      <c r="BK121" s="63"/>
      <c r="BL121" s="63"/>
      <c r="BM121" s="63"/>
      <c r="BN121" s="63">
        <v>33216</v>
      </c>
      <c r="BO121" s="63"/>
      <c r="BP121" s="63"/>
      <c r="BQ121" s="63"/>
      <c r="BR121" s="63"/>
      <c r="BS121" s="54"/>
      <c r="BT121" s="54"/>
      <c r="BU121" s="54"/>
      <c r="BV121" s="54"/>
      <c r="BW121" s="54"/>
      <c r="BX121" s="63">
        <v>33216</v>
      </c>
      <c r="BY121" s="63"/>
      <c r="BZ121" s="63"/>
      <c r="CA121" s="63"/>
      <c r="CB121" s="63"/>
    </row>
    <row r="122" spans="1:80" s="2" customFormat="1" ht="22.95" customHeight="1">
      <c r="A122" s="12" t="s">
        <v>118</v>
      </c>
      <c r="B122" s="12"/>
      <c r="C122" s="62" t="s">
        <v>119</v>
      </c>
      <c r="D122" s="62"/>
      <c r="E122" s="62"/>
      <c r="F122" s="62"/>
      <c r="G122" s="62"/>
      <c r="H122" s="62"/>
      <c r="I122" s="62"/>
      <c r="J122" s="62"/>
      <c r="K122" s="62"/>
      <c r="L122" s="62"/>
      <c r="M122" s="62"/>
      <c r="N122" s="62"/>
      <c r="O122" s="62"/>
      <c r="P122" s="62"/>
      <c r="Q122" s="62"/>
      <c r="R122" s="62"/>
      <c r="S122" s="62"/>
      <c r="T122" s="62"/>
      <c r="U122" s="62"/>
      <c r="V122" s="62"/>
      <c r="W122" s="62"/>
      <c r="X122" s="62"/>
      <c r="Y122" s="51" t="s">
        <v>71</v>
      </c>
      <c r="Z122" s="51"/>
      <c r="AA122" s="51"/>
      <c r="AB122" s="52" t="s">
        <v>117</v>
      </c>
      <c r="AC122" s="52"/>
      <c r="AD122" s="52"/>
      <c r="AE122" s="52"/>
      <c r="AF122" s="52"/>
      <c r="AG122" s="52"/>
      <c r="AH122" s="52"/>
      <c r="AI122" s="52"/>
      <c r="AJ122" s="63">
        <v>5000</v>
      </c>
      <c r="AK122" s="63"/>
      <c r="AL122" s="63"/>
      <c r="AM122" s="63"/>
      <c r="AN122" s="63"/>
      <c r="AO122" s="54"/>
      <c r="AP122" s="54"/>
      <c r="AQ122" s="54"/>
      <c r="AR122" s="54"/>
      <c r="AS122" s="54"/>
      <c r="AT122" s="63">
        <v>5000</v>
      </c>
      <c r="AU122" s="63"/>
      <c r="AV122" s="63"/>
      <c r="AW122" s="63"/>
      <c r="AX122" s="63"/>
      <c r="AY122" s="63">
        <v>4464</v>
      </c>
      <c r="AZ122" s="63"/>
      <c r="BA122" s="63"/>
      <c r="BB122" s="63"/>
      <c r="BC122" s="63"/>
      <c r="BD122" s="54"/>
      <c r="BE122" s="54"/>
      <c r="BF122" s="54"/>
      <c r="BG122" s="54"/>
      <c r="BH122" s="54"/>
      <c r="BI122" s="63">
        <v>4464</v>
      </c>
      <c r="BJ122" s="63"/>
      <c r="BK122" s="63"/>
      <c r="BL122" s="63"/>
      <c r="BM122" s="63"/>
      <c r="BN122" s="53">
        <v>-536</v>
      </c>
      <c r="BO122" s="53"/>
      <c r="BP122" s="53"/>
      <c r="BQ122" s="53"/>
      <c r="BR122" s="53"/>
      <c r="BS122" s="54"/>
      <c r="BT122" s="54"/>
      <c r="BU122" s="54"/>
      <c r="BV122" s="54"/>
      <c r="BW122" s="54"/>
      <c r="BX122" s="53">
        <v>-536</v>
      </c>
      <c r="BY122" s="53"/>
      <c r="BZ122" s="53"/>
      <c r="CA122" s="53"/>
      <c r="CB122" s="53"/>
    </row>
    <row r="123" spans="1:80" s="2" customFormat="1" ht="34.049999999999997" customHeight="1">
      <c r="A123" s="12"/>
      <c r="B123" s="12"/>
      <c r="C123" s="62" t="s">
        <v>121</v>
      </c>
      <c r="D123" s="62"/>
      <c r="E123" s="62"/>
      <c r="F123" s="62"/>
      <c r="G123" s="62"/>
      <c r="H123" s="62"/>
      <c r="I123" s="62"/>
      <c r="J123" s="62"/>
      <c r="K123" s="62"/>
      <c r="L123" s="62"/>
      <c r="M123" s="62"/>
      <c r="N123" s="62"/>
      <c r="O123" s="62"/>
      <c r="P123" s="62"/>
      <c r="Q123" s="62"/>
      <c r="R123" s="62"/>
      <c r="S123" s="62"/>
      <c r="T123" s="62"/>
      <c r="U123" s="62"/>
      <c r="V123" s="62"/>
      <c r="W123" s="62"/>
      <c r="X123" s="62"/>
      <c r="Y123" s="51" t="s">
        <v>122</v>
      </c>
      <c r="Z123" s="51"/>
      <c r="AA123" s="51"/>
      <c r="AB123" s="52" t="s">
        <v>117</v>
      </c>
      <c r="AC123" s="52"/>
      <c r="AD123" s="52"/>
      <c r="AE123" s="52"/>
      <c r="AF123" s="52"/>
      <c r="AG123" s="52"/>
      <c r="AH123" s="52"/>
      <c r="AI123" s="52"/>
      <c r="AJ123" s="60">
        <v>5.7</v>
      </c>
      <c r="AK123" s="60"/>
      <c r="AL123" s="60"/>
      <c r="AM123" s="60"/>
      <c r="AN123" s="60"/>
      <c r="AO123" s="54"/>
      <c r="AP123" s="54"/>
      <c r="AQ123" s="54"/>
      <c r="AR123" s="54"/>
      <c r="AS123" s="54"/>
      <c r="AT123" s="60">
        <v>5.7</v>
      </c>
      <c r="AU123" s="60"/>
      <c r="AV123" s="60"/>
      <c r="AW123" s="60"/>
      <c r="AX123" s="60"/>
      <c r="AY123" s="60">
        <v>6.4</v>
      </c>
      <c r="AZ123" s="60"/>
      <c r="BA123" s="60"/>
      <c r="BB123" s="60"/>
      <c r="BC123" s="60"/>
      <c r="BD123" s="54"/>
      <c r="BE123" s="54"/>
      <c r="BF123" s="54"/>
      <c r="BG123" s="54"/>
      <c r="BH123" s="54"/>
      <c r="BI123" s="60">
        <v>6.4</v>
      </c>
      <c r="BJ123" s="60"/>
      <c r="BK123" s="60"/>
      <c r="BL123" s="60"/>
      <c r="BM123" s="60"/>
      <c r="BN123" s="60">
        <v>0.7</v>
      </c>
      <c r="BO123" s="60"/>
      <c r="BP123" s="60"/>
      <c r="BQ123" s="60"/>
      <c r="BR123" s="60"/>
      <c r="BS123" s="54"/>
      <c r="BT123" s="54"/>
      <c r="BU123" s="54"/>
      <c r="BV123" s="54"/>
      <c r="BW123" s="54"/>
      <c r="BX123" s="60">
        <v>0.7</v>
      </c>
      <c r="BY123" s="60"/>
      <c r="BZ123" s="60"/>
      <c r="CA123" s="60"/>
      <c r="CB123" s="60"/>
    </row>
    <row r="124" spans="1:80" s="2" customFormat="1" ht="34.049999999999997" customHeight="1">
      <c r="A124" s="12" t="s">
        <v>120</v>
      </c>
      <c r="B124" s="12"/>
      <c r="C124" s="62" t="s">
        <v>124</v>
      </c>
      <c r="D124" s="62"/>
      <c r="E124" s="62"/>
      <c r="F124" s="62"/>
      <c r="G124" s="62"/>
      <c r="H124" s="62"/>
      <c r="I124" s="62"/>
      <c r="J124" s="62"/>
      <c r="K124" s="62"/>
      <c r="L124" s="62"/>
      <c r="M124" s="62"/>
      <c r="N124" s="62"/>
      <c r="O124" s="62"/>
      <c r="P124" s="62"/>
      <c r="Q124" s="62"/>
      <c r="R124" s="62"/>
      <c r="S124" s="62"/>
      <c r="T124" s="62"/>
      <c r="U124" s="62"/>
      <c r="V124" s="62"/>
      <c r="W124" s="62"/>
      <c r="X124" s="62"/>
      <c r="Y124" s="51" t="s">
        <v>71</v>
      </c>
      <c r="Z124" s="51"/>
      <c r="AA124" s="51"/>
      <c r="AB124" s="52" t="s">
        <v>117</v>
      </c>
      <c r="AC124" s="52"/>
      <c r="AD124" s="52"/>
      <c r="AE124" s="52"/>
      <c r="AF124" s="52"/>
      <c r="AG124" s="52"/>
      <c r="AH124" s="52"/>
      <c r="AI124" s="52"/>
      <c r="AJ124" s="63">
        <v>5000</v>
      </c>
      <c r="AK124" s="63"/>
      <c r="AL124" s="63"/>
      <c r="AM124" s="63"/>
      <c r="AN124" s="63"/>
      <c r="AO124" s="54"/>
      <c r="AP124" s="54"/>
      <c r="AQ124" s="54"/>
      <c r="AR124" s="54"/>
      <c r="AS124" s="54"/>
      <c r="AT124" s="63">
        <v>5000</v>
      </c>
      <c r="AU124" s="63"/>
      <c r="AV124" s="63"/>
      <c r="AW124" s="63"/>
      <c r="AX124" s="63"/>
      <c r="AY124" s="63">
        <v>4348</v>
      </c>
      <c r="AZ124" s="63"/>
      <c r="BA124" s="63"/>
      <c r="BB124" s="63"/>
      <c r="BC124" s="63"/>
      <c r="BD124" s="54"/>
      <c r="BE124" s="54"/>
      <c r="BF124" s="54"/>
      <c r="BG124" s="54"/>
      <c r="BH124" s="54"/>
      <c r="BI124" s="63">
        <v>4348</v>
      </c>
      <c r="BJ124" s="63"/>
      <c r="BK124" s="63"/>
      <c r="BL124" s="63"/>
      <c r="BM124" s="63"/>
      <c r="BN124" s="53">
        <v>-652</v>
      </c>
      <c r="BO124" s="53"/>
      <c r="BP124" s="53"/>
      <c r="BQ124" s="53"/>
      <c r="BR124" s="53"/>
      <c r="BS124" s="54"/>
      <c r="BT124" s="54"/>
      <c r="BU124" s="54"/>
      <c r="BV124" s="54"/>
      <c r="BW124" s="54"/>
      <c r="BX124" s="53">
        <v>-652</v>
      </c>
      <c r="BY124" s="53"/>
      <c r="BZ124" s="53"/>
      <c r="CA124" s="53"/>
      <c r="CB124" s="53"/>
    </row>
    <row r="125" spans="1:80" s="2" customFormat="1" ht="22.95" customHeight="1">
      <c r="A125" s="12" t="s">
        <v>123</v>
      </c>
      <c r="B125" s="12"/>
      <c r="C125" s="62" t="s">
        <v>126</v>
      </c>
      <c r="D125" s="62"/>
      <c r="E125" s="62"/>
      <c r="F125" s="62"/>
      <c r="G125" s="62"/>
      <c r="H125" s="62"/>
      <c r="I125" s="62"/>
      <c r="J125" s="62"/>
      <c r="K125" s="62"/>
      <c r="L125" s="62"/>
      <c r="M125" s="62"/>
      <c r="N125" s="62"/>
      <c r="O125" s="62"/>
      <c r="P125" s="62"/>
      <c r="Q125" s="62"/>
      <c r="R125" s="62"/>
      <c r="S125" s="62"/>
      <c r="T125" s="62"/>
      <c r="U125" s="62"/>
      <c r="V125" s="62"/>
      <c r="W125" s="62"/>
      <c r="X125" s="62"/>
      <c r="Y125" s="51" t="s">
        <v>71</v>
      </c>
      <c r="Z125" s="51"/>
      <c r="AA125" s="51"/>
      <c r="AB125" s="52" t="s">
        <v>117</v>
      </c>
      <c r="AC125" s="52"/>
      <c r="AD125" s="52"/>
      <c r="AE125" s="52"/>
      <c r="AF125" s="52"/>
      <c r="AG125" s="52"/>
      <c r="AH125" s="52"/>
      <c r="AI125" s="52"/>
      <c r="AJ125" s="63">
        <v>1493</v>
      </c>
      <c r="AK125" s="63"/>
      <c r="AL125" s="63"/>
      <c r="AM125" s="63"/>
      <c r="AN125" s="63"/>
      <c r="AO125" s="54"/>
      <c r="AP125" s="54"/>
      <c r="AQ125" s="54"/>
      <c r="AR125" s="54"/>
      <c r="AS125" s="54"/>
      <c r="AT125" s="63">
        <v>1493</v>
      </c>
      <c r="AU125" s="63"/>
      <c r="AV125" s="63"/>
      <c r="AW125" s="63"/>
      <c r="AX125" s="63"/>
      <c r="AY125" s="63">
        <v>11696</v>
      </c>
      <c r="AZ125" s="63"/>
      <c r="BA125" s="63"/>
      <c r="BB125" s="63"/>
      <c r="BC125" s="63"/>
      <c r="BD125" s="54"/>
      <c r="BE125" s="54"/>
      <c r="BF125" s="54"/>
      <c r="BG125" s="54"/>
      <c r="BH125" s="54"/>
      <c r="BI125" s="63">
        <v>11696</v>
      </c>
      <c r="BJ125" s="63"/>
      <c r="BK125" s="63"/>
      <c r="BL125" s="63"/>
      <c r="BM125" s="63"/>
      <c r="BN125" s="63">
        <v>10203</v>
      </c>
      <c r="BO125" s="63"/>
      <c r="BP125" s="63"/>
      <c r="BQ125" s="63"/>
      <c r="BR125" s="63"/>
      <c r="BS125" s="54"/>
      <c r="BT125" s="54"/>
      <c r="BU125" s="54"/>
      <c r="BV125" s="54"/>
      <c r="BW125" s="54"/>
      <c r="BX125" s="63">
        <v>10203</v>
      </c>
      <c r="BY125" s="63"/>
      <c r="BZ125" s="63"/>
      <c r="CA125" s="63"/>
      <c r="CB125" s="63"/>
    </row>
    <row r="126" spans="1:80" s="2" customFormat="1" ht="33" customHeight="1">
      <c r="A126" s="12" t="s">
        <v>125</v>
      </c>
      <c r="B126" s="12"/>
      <c r="C126" s="62" t="s">
        <v>128</v>
      </c>
      <c r="D126" s="62"/>
      <c r="E126" s="62"/>
      <c r="F126" s="62"/>
      <c r="G126" s="62"/>
      <c r="H126" s="62"/>
      <c r="I126" s="62"/>
      <c r="J126" s="62"/>
      <c r="K126" s="62"/>
      <c r="L126" s="62"/>
      <c r="M126" s="62"/>
      <c r="N126" s="62"/>
      <c r="O126" s="62"/>
      <c r="P126" s="62"/>
      <c r="Q126" s="62"/>
      <c r="R126" s="62"/>
      <c r="S126" s="62"/>
      <c r="T126" s="62"/>
      <c r="U126" s="62"/>
      <c r="V126" s="62"/>
      <c r="W126" s="62"/>
      <c r="X126" s="62"/>
      <c r="Y126" s="51" t="s">
        <v>71</v>
      </c>
      <c r="Z126" s="51"/>
      <c r="AA126" s="51"/>
      <c r="AB126" s="52" t="s">
        <v>117</v>
      </c>
      <c r="AC126" s="52"/>
      <c r="AD126" s="52"/>
      <c r="AE126" s="52"/>
      <c r="AF126" s="52"/>
      <c r="AG126" s="52"/>
      <c r="AH126" s="52"/>
      <c r="AI126" s="52"/>
      <c r="AJ126" s="63">
        <v>6496</v>
      </c>
      <c r="AK126" s="63"/>
      <c r="AL126" s="63"/>
      <c r="AM126" s="63"/>
      <c r="AN126" s="63"/>
      <c r="AO126" s="54"/>
      <c r="AP126" s="54"/>
      <c r="AQ126" s="54"/>
      <c r="AR126" s="54"/>
      <c r="AS126" s="54"/>
      <c r="AT126" s="63">
        <v>6496</v>
      </c>
      <c r="AU126" s="63"/>
      <c r="AV126" s="63"/>
      <c r="AW126" s="63"/>
      <c r="AX126" s="63"/>
      <c r="AY126" s="63">
        <v>6105</v>
      </c>
      <c r="AZ126" s="63"/>
      <c r="BA126" s="63"/>
      <c r="BB126" s="63"/>
      <c r="BC126" s="63"/>
      <c r="BD126" s="54"/>
      <c r="BE126" s="54"/>
      <c r="BF126" s="54"/>
      <c r="BG126" s="54"/>
      <c r="BH126" s="54"/>
      <c r="BI126" s="63">
        <v>6105</v>
      </c>
      <c r="BJ126" s="63"/>
      <c r="BK126" s="63"/>
      <c r="BL126" s="63"/>
      <c r="BM126" s="63"/>
      <c r="BN126" s="53">
        <v>-391</v>
      </c>
      <c r="BO126" s="53"/>
      <c r="BP126" s="53"/>
      <c r="BQ126" s="53"/>
      <c r="BR126" s="53"/>
      <c r="BS126" s="54"/>
      <c r="BT126" s="54"/>
      <c r="BU126" s="54"/>
      <c r="BV126" s="54"/>
      <c r="BW126" s="54"/>
      <c r="BX126" s="53">
        <v>-391</v>
      </c>
      <c r="BY126" s="53"/>
      <c r="BZ126" s="53"/>
      <c r="CA126" s="53"/>
      <c r="CB126" s="53"/>
    </row>
    <row r="127" spans="1:80" s="2" customFormat="1" ht="34.049999999999997" customHeight="1">
      <c r="A127" s="12" t="s">
        <v>127</v>
      </c>
      <c r="B127" s="12"/>
      <c r="C127" s="62" t="s">
        <v>130</v>
      </c>
      <c r="D127" s="62"/>
      <c r="E127" s="62"/>
      <c r="F127" s="62"/>
      <c r="G127" s="62"/>
      <c r="H127" s="62"/>
      <c r="I127" s="62"/>
      <c r="J127" s="62"/>
      <c r="K127" s="62"/>
      <c r="L127" s="62"/>
      <c r="M127" s="62"/>
      <c r="N127" s="62"/>
      <c r="O127" s="62"/>
      <c r="P127" s="62"/>
      <c r="Q127" s="62"/>
      <c r="R127" s="62"/>
      <c r="S127" s="62"/>
      <c r="T127" s="62"/>
      <c r="U127" s="62"/>
      <c r="V127" s="62"/>
      <c r="W127" s="62"/>
      <c r="X127" s="62"/>
      <c r="Y127" s="51" t="s">
        <v>71</v>
      </c>
      <c r="Z127" s="51"/>
      <c r="AA127" s="51"/>
      <c r="AB127" s="52" t="s">
        <v>117</v>
      </c>
      <c r="AC127" s="52"/>
      <c r="AD127" s="52"/>
      <c r="AE127" s="52"/>
      <c r="AF127" s="52"/>
      <c r="AG127" s="52"/>
      <c r="AH127" s="52"/>
      <c r="AI127" s="52"/>
      <c r="AJ127" s="63">
        <v>1928</v>
      </c>
      <c r="AK127" s="63"/>
      <c r="AL127" s="63"/>
      <c r="AM127" s="63"/>
      <c r="AN127" s="63"/>
      <c r="AO127" s="54"/>
      <c r="AP127" s="54"/>
      <c r="AQ127" s="54"/>
      <c r="AR127" s="54"/>
      <c r="AS127" s="54"/>
      <c r="AT127" s="63">
        <v>1928</v>
      </c>
      <c r="AU127" s="63"/>
      <c r="AV127" s="63"/>
      <c r="AW127" s="63"/>
      <c r="AX127" s="63"/>
      <c r="AY127" s="63">
        <v>2034</v>
      </c>
      <c r="AZ127" s="63"/>
      <c r="BA127" s="63"/>
      <c r="BB127" s="63"/>
      <c r="BC127" s="63"/>
      <c r="BD127" s="54"/>
      <c r="BE127" s="54"/>
      <c r="BF127" s="54"/>
      <c r="BG127" s="54"/>
      <c r="BH127" s="54"/>
      <c r="BI127" s="63">
        <v>2034</v>
      </c>
      <c r="BJ127" s="63"/>
      <c r="BK127" s="63"/>
      <c r="BL127" s="63"/>
      <c r="BM127" s="63"/>
      <c r="BN127" s="53">
        <v>106</v>
      </c>
      <c r="BO127" s="53"/>
      <c r="BP127" s="53"/>
      <c r="BQ127" s="53"/>
      <c r="BR127" s="53"/>
      <c r="BS127" s="54"/>
      <c r="BT127" s="54"/>
      <c r="BU127" s="54"/>
      <c r="BV127" s="54"/>
      <c r="BW127" s="54"/>
      <c r="BX127" s="53">
        <v>106</v>
      </c>
      <c r="BY127" s="53"/>
      <c r="BZ127" s="53"/>
      <c r="CA127" s="53"/>
      <c r="CB127" s="53"/>
    </row>
    <row r="128" spans="1:80" s="2" customFormat="1" ht="34.049999999999997" customHeight="1">
      <c r="A128" s="12" t="s">
        <v>129</v>
      </c>
      <c r="B128" s="12"/>
      <c r="C128" s="62" t="s">
        <v>201</v>
      </c>
      <c r="D128" s="62"/>
      <c r="E128" s="62"/>
      <c r="F128" s="62"/>
      <c r="G128" s="62"/>
      <c r="H128" s="62"/>
      <c r="I128" s="62"/>
      <c r="J128" s="62"/>
      <c r="K128" s="62"/>
      <c r="L128" s="62"/>
      <c r="M128" s="62"/>
      <c r="N128" s="62"/>
      <c r="O128" s="62"/>
      <c r="P128" s="62"/>
      <c r="Q128" s="62"/>
      <c r="R128" s="62"/>
      <c r="S128" s="62"/>
      <c r="T128" s="62"/>
      <c r="U128" s="62"/>
      <c r="V128" s="62"/>
      <c r="W128" s="62"/>
      <c r="X128" s="62"/>
      <c r="Y128" s="51" t="s">
        <v>71</v>
      </c>
      <c r="Z128" s="51"/>
      <c r="AA128" s="51"/>
      <c r="AB128" s="52" t="s">
        <v>117</v>
      </c>
      <c r="AC128" s="52"/>
      <c r="AD128" s="52"/>
      <c r="AE128" s="52"/>
      <c r="AF128" s="52"/>
      <c r="AG128" s="52"/>
      <c r="AH128" s="52"/>
      <c r="AI128" s="52"/>
      <c r="AJ128" s="63">
        <v>389295</v>
      </c>
      <c r="AK128" s="63"/>
      <c r="AL128" s="63"/>
      <c r="AM128" s="63"/>
      <c r="AN128" s="63"/>
      <c r="AO128" s="54"/>
      <c r="AP128" s="54"/>
      <c r="AQ128" s="54"/>
      <c r="AR128" s="54"/>
      <c r="AS128" s="54"/>
      <c r="AT128" s="63">
        <v>389295</v>
      </c>
      <c r="AU128" s="63"/>
      <c r="AV128" s="63"/>
      <c r="AW128" s="63"/>
      <c r="AX128" s="63"/>
      <c r="AY128" s="63">
        <v>389294</v>
      </c>
      <c r="AZ128" s="63"/>
      <c r="BA128" s="63"/>
      <c r="BB128" s="63"/>
      <c r="BC128" s="63"/>
      <c r="BD128" s="54"/>
      <c r="BE128" s="54"/>
      <c r="BF128" s="54"/>
      <c r="BG128" s="54"/>
      <c r="BH128" s="54"/>
      <c r="BI128" s="63">
        <v>389294</v>
      </c>
      <c r="BJ128" s="63"/>
      <c r="BK128" s="63"/>
      <c r="BL128" s="63"/>
      <c r="BM128" s="63"/>
      <c r="BN128" s="53">
        <v>-1</v>
      </c>
      <c r="BO128" s="53"/>
      <c r="BP128" s="53"/>
      <c r="BQ128" s="53"/>
      <c r="BR128" s="53"/>
      <c r="BS128" s="54"/>
      <c r="BT128" s="54"/>
      <c r="BU128" s="54"/>
      <c r="BV128" s="54"/>
      <c r="BW128" s="54"/>
      <c r="BX128" s="53">
        <v>-1</v>
      </c>
      <c r="BY128" s="53"/>
      <c r="BZ128" s="53"/>
      <c r="CA128" s="53"/>
      <c r="CB128" s="53"/>
    </row>
    <row r="129" spans="1:80" s="2" customFormat="1" ht="22.95" customHeight="1">
      <c r="A129" s="12" t="s">
        <v>131</v>
      </c>
      <c r="B129" s="12"/>
      <c r="C129" s="62" t="s">
        <v>134</v>
      </c>
      <c r="D129" s="62"/>
      <c r="E129" s="62"/>
      <c r="F129" s="62"/>
      <c r="G129" s="62"/>
      <c r="H129" s="62"/>
      <c r="I129" s="62"/>
      <c r="J129" s="62"/>
      <c r="K129" s="62"/>
      <c r="L129" s="62"/>
      <c r="M129" s="62"/>
      <c r="N129" s="62"/>
      <c r="O129" s="62"/>
      <c r="P129" s="62"/>
      <c r="Q129" s="62"/>
      <c r="R129" s="62"/>
      <c r="S129" s="62"/>
      <c r="T129" s="62"/>
      <c r="U129" s="62"/>
      <c r="V129" s="62"/>
      <c r="W129" s="62"/>
      <c r="X129" s="62"/>
      <c r="Y129" s="51"/>
      <c r="Z129" s="51"/>
      <c r="AA129" s="51"/>
      <c r="AB129" s="52" t="s">
        <v>117</v>
      </c>
      <c r="AC129" s="52"/>
      <c r="AD129" s="52"/>
      <c r="AE129" s="52"/>
      <c r="AF129" s="52"/>
      <c r="AG129" s="52"/>
      <c r="AH129" s="52"/>
      <c r="AI129" s="52"/>
      <c r="AJ129" s="53">
        <v>222</v>
      </c>
      <c r="AK129" s="53"/>
      <c r="AL129" s="53"/>
      <c r="AM129" s="53"/>
      <c r="AN129" s="53"/>
      <c r="AO129" s="54"/>
      <c r="AP129" s="54"/>
      <c r="AQ129" s="54"/>
      <c r="AR129" s="54"/>
      <c r="AS129" s="54"/>
      <c r="AT129" s="53">
        <v>222</v>
      </c>
      <c r="AU129" s="53"/>
      <c r="AV129" s="53"/>
      <c r="AW129" s="53"/>
      <c r="AX129" s="53"/>
      <c r="AY129" s="69">
        <v>208.5</v>
      </c>
      <c r="AZ129" s="69"/>
      <c r="BA129" s="69"/>
      <c r="BB129" s="69"/>
      <c r="BC129" s="69"/>
      <c r="BD129" s="68"/>
      <c r="BE129" s="68"/>
      <c r="BF129" s="68"/>
      <c r="BG129" s="68"/>
      <c r="BH129" s="68"/>
      <c r="BI129" s="69">
        <v>208.5</v>
      </c>
      <c r="BJ129" s="69"/>
      <c r="BK129" s="69"/>
      <c r="BL129" s="69"/>
      <c r="BM129" s="69"/>
      <c r="BN129" s="69">
        <f>AY129-AJ129</f>
        <v>-13.5</v>
      </c>
      <c r="BO129" s="69"/>
      <c r="BP129" s="69"/>
      <c r="BQ129" s="69"/>
      <c r="BR129" s="69"/>
      <c r="BS129" s="68"/>
      <c r="BT129" s="68"/>
      <c r="BU129" s="68"/>
      <c r="BV129" s="68"/>
      <c r="BW129" s="68"/>
      <c r="BX129" s="69">
        <f>BN129</f>
        <v>-13.5</v>
      </c>
      <c r="BY129" s="69"/>
      <c r="BZ129" s="69"/>
      <c r="CA129" s="69"/>
      <c r="CB129" s="69"/>
    </row>
    <row r="130" spans="1:80" s="2" customFormat="1" ht="55.95" customHeight="1">
      <c r="A130" s="12"/>
      <c r="B130" s="12"/>
      <c r="C130" s="62" t="s">
        <v>136</v>
      </c>
      <c r="D130" s="62"/>
      <c r="E130" s="62"/>
      <c r="F130" s="62"/>
      <c r="G130" s="62"/>
      <c r="H130" s="62"/>
      <c r="I130" s="62"/>
      <c r="J130" s="62"/>
      <c r="K130" s="62"/>
      <c r="L130" s="62"/>
      <c r="M130" s="62"/>
      <c r="N130" s="62"/>
      <c r="O130" s="62"/>
      <c r="P130" s="62"/>
      <c r="Q130" s="62"/>
      <c r="R130" s="62"/>
      <c r="S130" s="62"/>
      <c r="T130" s="62"/>
      <c r="U130" s="62"/>
      <c r="V130" s="62"/>
      <c r="W130" s="62"/>
      <c r="X130" s="62"/>
      <c r="Y130" s="51" t="s">
        <v>71</v>
      </c>
      <c r="Z130" s="51"/>
      <c r="AA130" s="51"/>
      <c r="AB130" s="52" t="s">
        <v>117</v>
      </c>
      <c r="AC130" s="52"/>
      <c r="AD130" s="52"/>
      <c r="AE130" s="52"/>
      <c r="AF130" s="52"/>
      <c r="AG130" s="52"/>
      <c r="AH130" s="52"/>
      <c r="AI130" s="52"/>
      <c r="AJ130" s="53">
        <v>424</v>
      </c>
      <c r="AK130" s="53"/>
      <c r="AL130" s="53"/>
      <c r="AM130" s="53"/>
      <c r="AN130" s="53"/>
      <c r="AO130" s="54"/>
      <c r="AP130" s="54"/>
      <c r="AQ130" s="54"/>
      <c r="AR130" s="54"/>
      <c r="AS130" s="54"/>
      <c r="AT130" s="53">
        <v>424</v>
      </c>
      <c r="AU130" s="53"/>
      <c r="AV130" s="53"/>
      <c r="AW130" s="53"/>
      <c r="AX130" s="53"/>
      <c r="AY130" s="69">
        <v>408.5</v>
      </c>
      <c r="AZ130" s="69"/>
      <c r="BA130" s="69"/>
      <c r="BB130" s="69"/>
      <c r="BC130" s="69"/>
      <c r="BD130" s="68"/>
      <c r="BE130" s="68"/>
      <c r="BF130" s="68"/>
      <c r="BG130" s="68"/>
      <c r="BH130" s="68"/>
      <c r="BI130" s="69">
        <v>408.5</v>
      </c>
      <c r="BJ130" s="69"/>
      <c r="BK130" s="69"/>
      <c r="BL130" s="69"/>
      <c r="BM130" s="69"/>
      <c r="BN130" s="69">
        <f>AY130-AJ130</f>
        <v>-15.5</v>
      </c>
      <c r="BO130" s="69"/>
      <c r="BP130" s="69"/>
      <c r="BQ130" s="69"/>
      <c r="BR130" s="69"/>
      <c r="BS130" s="68"/>
      <c r="BT130" s="68"/>
      <c r="BU130" s="68"/>
      <c r="BV130" s="68"/>
      <c r="BW130" s="68"/>
      <c r="BX130" s="69">
        <f>BN130</f>
        <v>-15.5</v>
      </c>
      <c r="BY130" s="69"/>
      <c r="BZ130" s="69"/>
      <c r="CA130" s="69"/>
      <c r="CB130" s="69"/>
    </row>
    <row r="131" spans="1:80" s="2" customFormat="1" ht="34.049999999999997" customHeight="1">
      <c r="A131" s="12"/>
      <c r="B131" s="12"/>
      <c r="C131" s="62" t="s">
        <v>138</v>
      </c>
      <c r="D131" s="62"/>
      <c r="E131" s="62"/>
      <c r="F131" s="62"/>
      <c r="G131" s="62"/>
      <c r="H131" s="62"/>
      <c r="I131" s="62"/>
      <c r="J131" s="62"/>
      <c r="K131" s="62"/>
      <c r="L131" s="62"/>
      <c r="M131" s="62"/>
      <c r="N131" s="62"/>
      <c r="O131" s="62"/>
      <c r="P131" s="62"/>
      <c r="Q131" s="62"/>
      <c r="R131" s="62"/>
      <c r="S131" s="62"/>
      <c r="T131" s="62"/>
      <c r="U131" s="62"/>
      <c r="V131" s="62"/>
      <c r="W131" s="62"/>
      <c r="X131" s="62"/>
      <c r="Y131" s="51" t="s">
        <v>71</v>
      </c>
      <c r="Z131" s="51"/>
      <c r="AA131" s="51"/>
      <c r="AB131" s="52" t="s">
        <v>117</v>
      </c>
      <c r="AC131" s="52"/>
      <c r="AD131" s="52"/>
      <c r="AE131" s="52"/>
      <c r="AF131" s="52"/>
      <c r="AG131" s="52"/>
      <c r="AH131" s="52"/>
      <c r="AI131" s="52"/>
      <c r="AJ131" s="53">
        <v>212</v>
      </c>
      <c r="AK131" s="53"/>
      <c r="AL131" s="53"/>
      <c r="AM131" s="53"/>
      <c r="AN131" s="53"/>
      <c r="AO131" s="54"/>
      <c r="AP131" s="54"/>
      <c r="AQ131" s="54"/>
      <c r="AR131" s="54"/>
      <c r="AS131" s="54"/>
      <c r="AT131" s="53">
        <v>212</v>
      </c>
      <c r="AU131" s="53"/>
      <c r="AV131" s="53"/>
      <c r="AW131" s="53"/>
      <c r="AX131" s="53"/>
      <c r="AY131" s="70">
        <v>204.19</v>
      </c>
      <c r="AZ131" s="70"/>
      <c r="BA131" s="70"/>
      <c r="BB131" s="70"/>
      <c r="BC131" s="70"/>
      <c r="BD131" s="68"/>
      <c r="BE131" s="68"/>
      <c r="BF131" s="68"/>
      <c r="BG131" s="68"/>
      <c r="BH131" s="68"/>
      <c r="BI131" s="70">
        <f>AY131</f>
        <v>204.19</v>
      </c>
      <c r="BJ131" s="70"/>
      <c r="BK131" s="70"/>
      <c r="BL131" s="70"/>
      <c r="BM131" s="70"/>
      <c r="BN131" s="70">
        <f>AY131-AJ131</f>
        <v>-7.8100000000000023</v>
      </c>
      <c r="BO131" s="70"/>
      <c r="BP131" s="70"/>
      <c r="BQ131" s="70"/>
      <c r="BR131" s="70"/>
      <c r="BS131" s="68"/>
      <c r="BT131" s="68"/>
      <c r="BU131" s="68"/>
      <c r="BV131" s="68"/>
      <c r="BW131" s="68"/>
      <c r="BX131" s="70">
        <f>BN131</f>
        <v>-7.8100000000000023</v>
      </c>
      <c r="BY131" s="70"/>
      <c r="BZ131" s="70"/>
      <c r="CA131" s="70"/>
      <c r="CB131" s="70"/>
    </row>
    <row r="132" spans="1:80" s="2" customFormat="1" ht="22.95" customHeight="1">
      <c r="A132" s="12" t="s">
        <v>133</v>
      </c>
      <c r="B132" s="12"/>
      <c r="C132" s="62" t="s">
        <v>139</v>
      </c>
      <c r="D132" s="62"/>
      <c r="E132" s="62"/>
      <c r="F132" s="62"/>
      <c r="G132" s="62"/>
      <c r="H132" s="62"/>
      <c r="I132" s="62"/>
      <c r="J132" s="62"/>
      <c r="K132" s="62"/>
      <c r="L132" s="62"/>
      <c r="M132" s="62"/>
      <c r="N132" s="62"/>
      <c r="O132" s="62"/>
      <c r="P132" s="62"/>
      <c r="Q132" s="62"/>
      <c r="R132" s="62"/>
      <c r="S132" s="62"/>
      <c r="T132" s="62"/>
      <c r="U132" s="62"/>
      <c r="V132" s="62"/>
      <c r="W132" s="62"/>
      <c r="X132" s="62"/>
      <c r="Y132" s="51"/>
      <c r="Z132" s="51"/>
      <c r="AA132" s="51"/>
      <c r="AB132" s="52" t="s">
        <v>117</v>
      </c>
      <c r="AC132" s="52"/>
      <c r="AD132" s="52"/>
      <c r="AE132" s="52"/>
      <c r="AF132" s="52"/>
      <c r="AG132" s="52"/>
      <c r="AH132" s="52"/>
      <c r="AI132" s="52"/>
      <c r="AJ132" s="53">
        <v>113</v>
      </c>
      <c r="AK132" s="53"/>
      <c r="AL132" s="53"/>
      <c r="AM132" s="53"/>
      <c r="AN132" s="53"/>
      <c r="AO132" s="54"/>
      <c r="AP132" s="54"/>
      <c r="AQ132" s="54"/>
      <c r="AR132" s="54"/>
      <c r="AS132" s="54"/>
      <c r="AT132" s="53">
        <v>113</v>
      </c>
      <c r="AU132" s="53"/>
      <c r="AV132" s="53"/>
      <c r="AW132" s="53"/>
      <c r="AX132" s="53"/>
      <c r="AY132" s="67">
        <v>115</v>
      </c>
      <c r="AZ132" s="67"/>
      <c r="BA132" s="67"/>
      <c r="BB132" s="67"/>
      <c r="BC132" s="67"/>
      <c r="BD132" s="68"/>
      <c r="BE132" s="68"/>
      <c r="BF132" s="68"/>
      <c r="BG132" s="68"/>
      <c r="BH132" s="68"/>
      <c r="BI132" s="67">
        <v>115</v>
      </c>
      <c r="BJ132" s="67"/>
      <c r="BK132" s="67"/>
      <c r="BL132" s="67"/>
      <c r="BM132" s="67"/>
      <c r="BN132" s="67">
        <v>2</v>
      </c>
      <c r="BO132" s="67"/>
      <c r="BP132" s="67"/>
      <c r="BQ132" s="67"/>
      <c r="BR132" s="67"/>
      <c r="BS132" s="68"/>
      <c r="BT132" s="68"/>
      <c r="BU132" s="68"/>
      <c r="BV132" s="68"/>
      <c r="BW132" s="68"/>
      <c r="BX132" s="67">
        <v>2</v>
      </c>
      <c r="BY132" s="67"/>
      <c r="BZ132" s="67"/>
      <c r="CA132" s="67"/>
      <c r="CB132" s="67"/>
    </row>
    <row r="133" spans="1:80" s="2" customFormat="1" ht="34.049999999999997" customHeight="1">
      <c r="A133" s="12" t="s">
        <v>135</v>
      </c>
      <c r="B133" s="12"/>
      <c r="C133" s="62" t="s">
        <v>140</v>
      </c>
      <c r="D133" s="62"/>
      <c r="E133" s="62"/>
      <c r="F133" s="62"/>
      <c r="G133" s="62"/>
      <c r="H133" s="62"/>
      <c r="I133" s="62"/>
      <c r="J133" s="62"/>
      <c r="K133" s="62"/>
      <c r="L133" s="62"/>
      <c r="M133" s="62"/>
      <c r="N133" s="62"/>
      <c r="O133" s="62"/>
      <c r="P133" s="62"/>
      <c r="Q133" s="62"/>
      <c r="R133" s="62"/>
      <c r="S133" s="62"/>
      <c r="T133" s="62"/>
      <c r="U133" s="62"/>
      <c r="V133" s="62"/>
      <c r="W133" s="62"/>
      <c r="X133" s="62"/>
      <c r="Y133" s="51" t="s">
        <v>71</v>
      </c>
      <c r="Z133" s="51"/>
      <c r="AA133" s="51"/>
      <c r="AB133" s="52" t="s">
        <v>117</v>
      </c>
      <c r="AC133" s="52"/>
      <c r="AD133" s="52"/>
      <c r="AE133" s="52"/>
      <c r="AF133" s="52"/>
      <c r="AG133" s="52"/>
      <c r="AH133" s="52"/>
      <c r="AI133" s="52"/>
      <c r="AJ133" s="63">
        <v>32164</v>
      </c>
      <c r="AK133" s="63"/>
      <c r="AL133" s="63"/>
      <c r="AM133" s="63"/>
      <c r="AN133" s="63"/>
      <c r="AO133" s="54"/>
      <c r="AP133" s="54"/>
      <c r="AQ133" s="54"/>
      <c r="AR133" s="54"/>
      <c r="AS133" s="54"/>
      <c r="AT133" s="63">
        <v>32164</v>
      </c>
      <c r="AU133" s="63"/>
      <c r="AV133" s="63"/>
      <c r="AW133" s="63"/>
      <c r="AX133" s="63"/>
      <c r="AY133" s="63">
        <v>30899</v>
      </c>
      <c r="AZ133" s="63"/>
      <c r="BA133" s="63"/>
      <c r="BB133" s="63"/>
      <c r="BC133" s="63"/>
      <c r="BD133" s="54"/>
      <c r="BE133" s="54"/>
      <c r="BF133" s="54"/>
      <c r="BG133" s="54"/>
      <c r="BH133" s="54"/>
      <c r="BI133" s="63">
        <v>30899</v>
      </c>
      <c r="BJ133" s="63"/>
      <c r="BK133" s="63"/>
      <c r="BL133" s="63"/>
      <c r="BM133" s="63"/>
      <c r="BN133" s="63">
        <v>-1265</v>
      </c>
      <c r="BO133" s="63"/>
      <c r="BP133" s="63"/>
      <c r="BQ133" s="63"/>
      <c r="BR133" s="63"/>
      <c r="BS133" s="54"/>
      <c r="BT133" s="54"/>
      <c r="BU133" s="54"/>
      <c r="BV133" s="54"/>
      <c r="BW133" s="54"/>
      <c r="BX133" s="63">
        <v>-1265</v>
      </c>
      <c r="BY133" s="63"/>
      <c r="BZ133" s="63"/>
      <c r="CA133" s="63"/>
      <c r="CB133" s="63"/>
    </row>
    <row r="134" spans="1:80" s="2" customFormat="1" ht="22.95" customHeight="1">
      <c r="A134" s="12" t="s">
        <v>137</v>
      </c>
      <c r="B134" s="12"/>
      <c r="C134" s="62" t="s">
        <v>141</v>
      </c>
      <c r="D134" s="62"/>
      <c r="E134" s="62"/>
      <c r="F134" s="62"/>
      <c r="G134" s="62"/>
      <c r="H134" s="62"/>
      <c r="I134" s="62"/>
      <c r="J134" s="62"/>
      <c r="K134" s="62"/>
      <c r="L134" s="62"/>
      <c r="M134" s="62"/>
      <c r="N134" s="62"/>
      <c r="O134" s="62"/>
      <c r="P134" s="62"/>
      <c r="Q134" s="62"/>
      <c r="R134" s="62"/>
      <c r="S134" s="62"/>
      <c r="T134" s="62"/>
      <c r="U134" s="62"/>
      <c r="V134" s="62"/>
      <c r="W134" s="62"/>
      <c r="X134" s="62"/>
      <c r="Y134" s="51" t="s">
        <v>71</v>
      </c>
      <c r="Z134" s="51"/>
      <c r="AA134" s="51"/>
      <c r="AB134" s="52" t="s">
        <v>117</v>
      </c>
      <c r="AC134" s="52"/>
      <c r="AD134" s="52"/>
      <c r="AE134" s="52"/>
      <c r="AF134" s="52"/>
      <c r="AG134" s="52"/>
      <c r="AH134" s="52"/>
      <c r="AI134" s="52"/>
      <c r="AJ134" s="63">
        <v>360000</v>
      </c>
      <c r="AK134" s="63"/>
      <c r="AL134" s="63"/>
      <c r="AM134" s="63"/>
      <c r="AN134" s="63"/>
      <c r="AO134" s="54"/>
      <c r="AP134" s="54"/>
      <c r="AQ134" s="54"/>
      <c r="AR134" s="54"/>
      <c r="AS134" s="54"/>
      <c r="AT134" s="63">
        <v>360000</v>
      </c>
      <c r="AU134" s="63"/>
      <c r="AV134" s="63"/>
      <c r="AW134" s="63"/>
      <c r="AX134" s="63"/>
      <c r="AY134" s="63">
        <v>360000</v>
      </c>
      <c r="AZ134" s="63"/>
      <c r="BA134" s="63"/>
      <c r="BB134" s="63"/>
      <c r="BC134" s="63"/>
      <c r="BD134" s="54"/>
      <c r="BE134" s="54"/>
      <c r="BF134" s="54"/>
      <c r="BG134" s="54"/>
      <c r="BH134" s="54"/>
      <c r="BI134" s="63">
        <v>360000</v>
      </c>
      <c r="BJ134" s="63"/>
      <c r="BK134" s="63"/>
      <c r="BL134" s="63"/>
      <c r="BM134" s="63"/>
      <c r="BN134" s="54"/>
      <c r="BO134" s="54"/>
      <c r="BP134" s="54"/>
      <c r="BQ134" s="54"/>
      <c r="BR134" s="54"/>
      <c r="BS134" s="54"/>
      <c r="BT134" s="54"/>
      <c r="BU134" s="54"/>
      <c r="BV134" s="54"/>
      <c r="BW134" s="54"/>
      <c r="BX134" s="54"/>
      <c r="BY134" s="54"/>
      <c r="BZ134" s="54"/>
      <c r="CA134" s="54"/>
      <c r="CB134" s="54"/>
    </row>
    <row r="135" spans="1:80" s="1" customFormat="1" ht="13.05" customHeight="1">
      <c r="A135" s="64">
        <v>4</v>
      </c>
      <c r="B135" s="64"/>
      <c r="C135" s="31" t="s">
        <v>142</v>
      </c>
      <c r="D135" s="31"/>
      <c r="E135" s="31"/>
      <c r="F135" s="31"/>
      <c r="G135" s="31"/>
      <c r="H135" s="31"/>
      <c r="I135" s="31"/>
      <c r="J135" s="31"/>
      <c r="K135" s="31"/>
      <c r="L135" s="31"/>
      <c r="M135" s="31"/>
      <c r="N135" s="31"/>
      <c r="O135" s="31"/>
      <c r="P135" s="31"/>
      <c r="Q135" s="31"/>
      <c r="R135" s="31"/>
      <c r="S135" s="31"/>
      <c r="T135" s="31"/>
      <c r="U135" s="31"/>
      <c r="V135" s="31"/>
      <c r="W135" s="31"/>
      <c r="X135" s="31"/>
      <c r="Y135" s="65"/>
      <c r="Z135" s="65"/>
      <c r="AA135" s="65"/>
      <c r="AB135" s="66"/>
      <c r="AC135" s="66"/>
      <c r="AD135" s="66"/>
      <c r="AE135" s="66"/>
      <c r="AF135" s="66"/>
      <c r="AG135" s="66"/>
      <c r="AH135" s="66"/>
      <c r="AI135" s="66"/>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c r="BK135" s="31"/>
      <c r="BL135" s="31"/>
      <c r="BM135" s="31"/>
      <c r="BN135" s="31"/>
      <c r="BO135" s="31"/>
      <c r="BP135" s="31"/>
      <c r="BQ135" s="31"/>
      <c r="BR135" s="31"/>
      <c r="BS135" s="31"/>
      <c r="BT135" s="31"/>
      <c r="BU135" s="31"/>
      <c r="BV135" s="31"/>
      <c r="BW135" s="31"/>
      <c r="BX135" s="31"/>
      <c r="BY135" s="31"/>
      <c r="BZ135" s="31"/>
      <c r="CA135" s="31"/>
      <c r="CB135" s="31"/>
    </row>
    <row r="136" spans="1:80" s="2" customFormat="1" ht="34.049999999999997" customHeight="1">
      <c r="A136" s="33" t="s">
        <v>143</v>
      </c>
      <c r="B136" s="33"/>
      <c r="C136" s="29" t="s">
        <v>144</v>
      </c>
      <c r="D136" s="29"/>
      <c r="E136" s="29"/>
      <c r="F136" s="29"/>
      <c r="G136" s="29"/>
      <c r="H136" s="29"/>
      <c r="I136" s="29"/>
      <c r="J136" s="29"/>
      <c r="K136" s="29"/>
      <c r="L136" s="29"/>
      <c r="M136" s="29"/>
      <c r="N136" s="29"/>
      <c r="O136" s="29"/>
      <c r="P136" s="29"/>
      <c r="Q136" s="29"/>
      <c r="R136" s="29"/>
      <c r="S136" s="29"/>
      <c r="T136" s="29"/>
      <c r="U136" s="29"/>
      <c r="V136" s="29"/>
      <c r="W136" s="29"/>
      <c r="X136" s="29"/>
      <c r="Y136" s="51" t="s">
        <v>122</v>
      </c>
      <c r="Z136" s="51"/>
      <c r="AA136" s="51"/>
      <c r="AB136" s="52" t="s">
        <v>117</v>
      </c>
      <c r="AC136" s="52"/>
      <c r="AD136" s="52"/>
      <c r="AE136" s="52"/>
      <c r="AF136" s="52"/>
      <c r="AG136" s="52"/>
      <c r="AH136" s="52"/>
      <c r="AI136" s="52"/>
      <c r="AJ136" s="61">
        <v>106.25</v>
      </c>
      <c r="AK136" s="61"/>
      <c r="AL136" s="61"/>
      <c r="AM136" s="61"/>
      <c r="AN136" s="61"/>
      <c r="AO136" s="54"/>
      <c r="AP136" s="54"/>
      <c r="AQ136" s="54"/>
      <c r="AR136" s="54"/>
      <c r="AS136" s="54"/>
      <c r="AT136" s="61">
        <v>106.25</v>
      </c>
      <c r="AU136" s="61"/>
      <c r="AV136" s="61"/>
      <c r="AW136" s="61"/>
      <c r="AX136" s="61"/>
      <c r="AY136" s="60">
        <v>87.5</v>
      </c>
      <c r="AZ136" s="60"/>
      <c r="BA136" s="60"/>
      <c r="BB136" s="60"/>
      <c r="BC136" s="60"/>
      <c r="BD136" s="54"/>
      <c r="BE136" s="54"/>
      <c r="BF136" s="54"/>
      <c r="BG136" s="54"/>
      <c r="BH136" s="54"/>
      <c r="BI136" s="60">
        <v>87.5</v>
      </c>
      <c r="BJ136" s="60"/>
      <c r="BK136" s="60"/>
      <c r="BL136" s="60"/>
      <c r="BM136" s="60"/>
      <c r="BN136" s="61">
        <v>-18.75</v>
      </c>
      <c r="BO136" s="61"/>
      <c r="BP136" s="61"/>
      <c r="BQ136" s="61"/>
      <c r="BR136" s="61"/>
      <c r="BS136" s="54"/>
      <c r="BT136" s="54"/>
      <c r="BU136" s="54"/>
      <c r="BV136" s="54"/>
      <c r="BW136" s="54"/>
      <c r="BX136" s="61">
        <v>-18.75</v>
      </c>
      <c r="BY136" s="61"/>
      <c r="BZ136" s="61"/>
      <c r="CA136" s="61"/>
      <c r="CB136" s="61"/>
    </row>
    <row r="137" spans="1:80" s="2" customFormat="1" ht="34.049999999999997" customHeight="1">
      <c r="A137" s="33" t="s">
        <v>145</v>
      </c>
      <c r="B137" s="33"/>
      <c r="C137" s="29" t="s">
        <v>146</v>
      </c>
      <c r="D137" s="29"/>
      <c r="E137" s="29"/>
      <c r="F137" s="29"/>
      <c r="G137" s="29"/>
      <c r="H137" s="29"/>
      <c r="I137" s="29"/>
      <c r="J137" s="29"/>
      <c r="K137" s="29"/>
      <c r="L137" s="29"/>
      <c r="M137" s="29"/>
      <c r="N137" s="29"/>
      <c r="O137" s="29"/>
      <c r="P137" s="29"/>
      <c r="Q137" s="29"/>
      <c r="R137" s="29"/>
      <c r="S137" s="29"/>
      <c r="T137" s="29"/>
      <c r="U137" s="29"/>
      <c r="V137" s="29"/>
      <c r="W137" s="29"/>
      <c r="X137" s="29"/>
      <c r="Y137" s="51" t="s">
        <v>122</v>
      </c>
      <c r="Z137" s="51"/>
      <c r="AA137" s="51"/>
      <c r="AB137" s="52" t="s">
        <v>117</v>
      </c>
      <c r="AC137" s="52"/>
      <c r="AD137" s="52"/>
      <c r="AE137" s="52"/>
      <c r="AF137" s="52"/>
      <c r="AG137" s="52"/>
      <c r="AH137" s="52"/>
      <c r="AI137" s="52"/>
      <c r="AJ137" s="60">
        <v>96.9</v>
      </c>
      <c r="AK137" s="60"/>
      <c r="AL137" s="60"/>
      <c r="AM137" s="60"/>
      <c r="AN137" s="60"/>
      <c r="AO137" s="54"/>
      <c r="AP137" s="54"/>
      <c r="AQ137" s="54"/>
      <c r="AR137" s="54"/>
      <c r="AS137" s="54"/>
      <c r="AT137" s="60">
        <v>96.9</v>
      </c>
      <c r="AU137" s="60"/>
      <c r="AV137" s="60"/>
      <c r="AW137" s="60"/>
      <c r="AX137" s="60"/>
      <c r="AY137" s="60">
        <v>108.5</v>
      </c>
      <c r="AZ137" s="60"/>
      <c r="BA137" s="60"/>
      <c r="BB137" s="60"/>
      <c r="BC137" s="60"/>
      <c r="BD137" s="54"/>
      <c r="BE137" s="54"/>
      <c r="BF137" s="54"/>
      <c r="BG137" s="54"/>
      <c r="BH137" s="54"/>
      <c r="BI137" s="60">
        <v>108.5</v>
      </c>
      <c r="BJ137" s="60"/>
      <c r="BK137" s="60"/>
      <c r="BL137" s="60"/>
      <c r="BM137" s="60"/>
      <c r="BN137" s="60">
        <v>11.6</v>
      </c>
      <c r="BO137" s="60"/>
      <c r="BP137" s="60"/>
      <c r="BQ137" s="60"/>
      <c r="BR137" s="60"/>
      <c r="BS137" s="54"/>
      <c r="BT137" s="54"/>
      <c r="BU137" s="54"/>
      <c r="BV137" s="54"/>
      <c r="BW137" s="54"/>
      <c r="BX137" s="60">
        <v>11.6</v>
      </c>
      <c r="BY137" s="60"/>
      <c r="BZ137" s="60"/>
      <c r="CA137" s="60"/>
      <c r="CB137" s="60"/>
    </row>
    <row r="138" spans="1:80" s="2" customFormat="1" ht="45" customHeight="1">
      <c r="A138" s="33" t="s">
        <v>147</v>
      </c>
      <c r="B138" s="33"/>
      <c r="C138" s="29" t="s">
        <v>148</v>
      </c>
      <c r="D138" s="29"/>
      <c r="E138" s="29"/>
      <c r="F138" s="29"/>
      <c r="G138" s="29"/>
      <c r="H138" s="29"/>
      <c r="I138" s="29"/>
      <c r="J138" s="29"/>
      <c r="K138" s="29"/>
      <c r="L138" s="29"/>
      <c r="M138" s="29"/>
      <c r="N138" s="29"/>
      <c r="O138" s="29"/>
      <c r="P138" s="29"/>
      <c r="Q138" s="29"/>
      <c r="R138" s="29"/>
      <c r="S138" s="29"/>
      <c r="T138" s="29"/>
      <c r="U138" s="29"/>
      <c r="V138" s="29"/>
      <c r="W138" s="29"/>
      <c r="X138" s="29"/>
      <c r="Y138" s="51" t="s">
        <v>122</v>
      </c>
      <c r="Z138" s="51"/>
      <c r="AA138" s="51"/>
      <c r="AB138" s="52" t="s">
        <v>117</v>
      </c>
      <c r="AC138" s="52"/>
      <c r="AD138" s="52"/>
      <c r="AE138" s="52"/>
      <c r="AF138" s="52"/>
      <c r="AG138" s="52"/>
      <c r="AH138" s="52"/>
      <c r="AI138" s="52"/>
      <c r="AJ138" s="53">
        <v>125</v>
      </c>
      <c r="AK138" s="53"/>
      <c r="AL138" s="53"/>
      <c r="AM138" s="53"/>
      <c r="AN138" s="53"/>
      <c r="AO138" s="54"/>
      <c r="AP138" s="54"/>
      <c r="AQ138" s="54"/>
      <c r="AR138" s="54"/>
      <c r="AS138" s="54"/>
      <c r="AT138" s="53">
        <v>125</v>
      </c>
      <c r="AU138" s="53"/>
      <c r="AV138" s="53"/>
      <c r="AW138" s="53"/>
      <c r="AX138" s="53"/>
      <c r="AY138" s="60">
        <v>143.80000000000001</v>
      </c>
      <c r="AZ138" s="60"/>
      <c r="BA138" s="60"/>
      <c r="BB138" s="60"/>
      <c r="BC138" s="60"/>
      <c r="BD138" s="54"/>
      <c r="BE138" s="54"/>
      <c r="BF138" s="54"/>
      <c r="BG138" s="54"/>
      <c r="BH138" s="54"/>
      <c r="BI138" s="60">
        <v>143.80000000000001</v>
      </c>
      <c r="BJ138" s="60"/>
      <c r="BK138" s="60"/>
      <c r="BL138" s="60"/>
      <c r="BM138" s="60"/>
      <c r="BN138" s="60">
        <v>18.8</v>
      </c>
      <c r="BO138" s="60"/>
      <c r="BP138" s="60"/>
      <c r="BQ138" s="60"/>
      <c r="BR138" s="60"/>
      <c r="BS138" s="54"/>
      <c r="BT138" s="54"/>
      <c r="BU138" s="54"/>
      <c r="BV138" s="54"/>
      <c r="BW138" s="54"/>
      <c r="BX138" s="60">
        <v>18.8</v>
      </c>
      <c r="BY138" s="60"/>
      <c r="BZ138" s="60"/>
      <c r="CA138" s="60"/>
      <c r="CB138" s="60"/>
    </row>
    <row r="139" spans="1:80" s="2" customFormat="1" ht="34.049999999999997" customHeight="1">
      <c r="A139" s="33" t="s">
        <v>149</v>
      </c>
      <c r="B139" s="33"/>
      <c r="C139" s="29" t="s">
        <v>150</v>
      </c>
      <c r="D139" s="29"/>
      <c r="E139" s="29"/>
      <c r="F139" s="29"/>
      <c r="G139" s="29"/>
      <c r="H139" s="29"/>
      <c r="I139" s="29"/>
      <c r="J139" s="29"/>
      <c r="K139" s="29"/>
      <c r="L139" s="29"/>
      <c r="M139" s="29"/>
      <c r="N139" s="29"/>
      <c r="O139" s="29"/>
      <c r="P139" s="29"/>
      <c r="Q139" s="29"/>
      <c r="R139" s="29"/>
      <c r="S139" s="29"/>
      <c r="T139" s="29"/>
      <c r="U139" s="29"/>
      <c r="V139" s="29"/>
      <c r="W139" s="29"/>
      <c r="X139" s="29"/>
      <c r="Y139" s="51" t="s">
        <v>122</v>
      </c>
      <c r="Z139" s="51"/>
      <c r="AA139" s="51"/>
      <c r="AB139" s="52" t="s">
        <v>117</v>
      </c>
      <c r="AC139" s="52"/>
      <c r="AD139" s="52"/>
      <c r="AE139" s="52"/>
      <c r="AF139" s="52"/>
      <c r="AG139" s="52"/>
      <c r="AH139" s="52"/>
      <c r="AI139" s="52"/>
      <c r="AJ139" s="53">
        <v>671</v>
      </c>
      <c r="AK139" s="53"/>
      <c r="AL139" s="53"/>
      <c r="AM139" s="53"/>
      <c r="AN139" s="53"/>
      <c r="AO139" s="54"/>
      <c r="AP139" s="54"/>
      <c r="AQ139" s="54"/>
      <c r="AR139" s="54"/>
      <c r="AS139" s="54"/>
      <c r="AT139" s="53">
        <v>671</v>
      </c>
      <c r="AU139" s="53"/>
      <c r="AV139" s="53"/>
      <c r="AW139" s="53"/>
      <c r="AX139" s="53"/>
      <c r="AY139" s="60">
        <v>85.7</v>
      </c>
      <c r="AZ139" s="60"/>
      <c r="BA139" s="60"/>
      <c r="BB139" s="60"/>
      <c r="BC139" s="60"/>
      <c r="BD139" s="54"/>
      <c r="BE139" s="54"/>
      <c r="BF139" s="54"/>
      <c r="BG139" s="54"/>
      <c r="BH139" s="54"/>
      <c r="BI139" s="60">
        <v>85.7</v>
      </c>
      <c r="BJ139" s="60"/>
      <c r="BK139" s="60"/>
      <c r="BL139" s="60"/>
      <c r="BM139" s="60"/>
      <c r="BN139" s="60">
        <v>-585.29999999999995</v>
      </c>
      <c r="BO139" s="60"/>
      <c r="BP139" s="60"/>
      <c r="BQ139" s="60"/>
      <c r="BR139" s="60"/>
      <c r="BS139" s="54"/>
      <c r="BT139" s="54"/>
      <c r="BU139" s="54"/>
      <c r="BV139" s="54"/>
      <c r="BW139" s="54"/>
      <c r="BX139" s="60">
        <v>-585.29999999999995</v>
      </c>
      <c r="BY139" s="60"/>
      <c r="BZ139" s="60"/>
      <c r="CA139" s="60"/>
      <c r="CB139" s="60"/>
    </row>
    <row r="140" spans="1:80" s="2" customFormat="1" ht="34.049999999999997" customHeight="1">
      <c r="A140" s="33" t="s">
        <v>151</v>
      </c>
      <c r="B140" s="33"/>
      <c r="C140" s="29" t="s">
        <v>152</v>
      </c>
      <c r="D140" s="29"/>
      <c r="E140" s="29"/>
      <c r="F140" s="29"/>
      <c r="G140" s="29"/>
      <c r="H140" s="29"/>
      <c r="I140" s="29"/>
      <c r="J140" s="29"/>
      <c r="K140" s="29"/>
      <c r="L140" s="29"/>
      <c r="M140" s="29"/>
      <c r="N140" s="29"/>
      <c r="O140" s="29"/>
      <c r="P140" s="29"/>
      <c r="Q140" s="29"/>
      <c r="R140" s="29"/>
      <c r="S140" s="29"/>
      <c r="T140" s="29"/>
      <c r="U140" s="29"/>
      <c r="V140" s="29"/>
      <c r="W140" s="29"/>
      <c r="X140" s="29"/>
      <c r="Y140" s="51" t="s">
        <v>122</v>
      </c>
      <c r="Z140" s="51"/>
      <c r="AA140" s="51"/>
      <c r="AB140" s="52" t="s">
        <v>117</v>
      </c>
      <c r="AC140" s="52"/>
      <c r="AD140" s="52"/>
      <c r="AE140" s="52"/>
      <c r="AF140" s="52"/>
      <c r="AG140" s="52"/>
      <c r="AH140" s="52"/>
      <c r="AI140" s="52"/>
      <c r="AJ140" s="60">
        <v>109.4</v>
      </c>
      <c r="AK140" s="60"/>
      <c r="AL140" s="60"/>
      <c r="AM140" s="60"/>
      <c r="AN140" s="60"/>
      <c r="AO140" s="54"/>
      <c r="AP140" s="54"/>
      <c r="AQ140" s="54"/>
      <c r="AR140" s="54"/>
      <c r="AS140" s="54"/>
      <c r="AT140" s="60">
        <v>109.4</v>
      </c>
      <c r="AU140" s="60"/>
      <c r="AV140" s="60"/>
      <c r="AW140" s="60"/>
      <c r="AX140" s="60"/>
      <c r="AY140" s="60">
        <v>116.4</v>
      </c>
      <c r="AZ140" s="60"/>
      <c r="BA140" s="60"/>
      <c r="BB140" s="60"/>
      <c r="BC140" s="60"/>
      <c r="BD140" s="54"/>
      <c r="BE140" s="54"/>
      <c r="BF140" s="54"/>
      <c r="BG140" s="54"/>
      <c r="BH140" s="54"/>
      <c r="BI140" s="60">
        <v>116.4</v>
      </c>
      <c r="BJ140" s="60"/>
      <c r="BK140" s="60"/>
      <c r="BL140" s="60"/>
      <c r="BM140" s="60"/>
      <c r="BN140" s="53">
        <v>7</v>
      </c>
      <c r="BO140" s="53"/>
      <c r="BP140" s="53"/>
      <c r="BQ140" s="53"/>
      <c r="BR140" s="53"/>
      <c r="BS140" s="54"/>
      <c r="BT140" s="54"/>
      <c r="BU140" s="54"/>
      <c r="BV140" s="54"/>
      <c r="BW140" s="54"/>
      <c r="BX140" s="53">
        <v>7</v>
      </c>
      <c r="BY140" s="53"/>
      <c r="BZ140" s="53"/>
      <c r="CA140" s="53"/>
      <c r="CB140" s="53"/>
    </row>
    <row r="141" spans="1:80" s="2" customFormat="1" ht="45" customHeight="1">
      <c r="A141" s="33" t="s">
        <v>153</v>
      </c>
      <c r="B141" s="33"/>
      <c r="C141" s="29" t="s">
        <v>154</v>
      </c>
      <c r="D141" s="29"/>
      <c r="E141" s="29"/>
      <c r="F141" s="29"/>
      <c r="G141" s="29"/>
      <c r="H141" s="29"/>
      <c r="I141" s="29"/>
      <c r="J141" s="29"/>
      <c r="K141" s="29"/>
      <c r="L141" s="29"/>
      <c r="M141" s="29"/>
      <c r="N141" s="29"/>
      <c r="O141" s="29"/>
      <c r="P141" s="29"/>
      <c r="Q141" s="29"/>
      <c r="R141" s="29"/>
      <c r="S141" s="29"/>
      <c r="T141" s="29"/>
      <c r="U141" s="29"/>
      <c r="V141" s="29"/>
      <c r="W141" s="29"/>
      <c r="X141" s="29"/>
      <c r="Y141" s="51" t="s">
        <v>122</v>
      </c>
      <c r="Z141" s="51"/>
      <c r="AA141" s="51"/>
      <c r="AB141" s="52" t="s">
        <v>117</v>
      </c>
      <c r="AC141" s="52"/>
      <c r="AD141" s="52"/>
      <c r="AE141" s="52"/>
      <c r="AF141" s="52"/>
      <c r="AG141" s="52"/>
      <c r="AH141" s="52"/>
      <c r="AI141" s="52"/>
      <c r="AJ141" s="60">
        <v>118.8</v>
      </c>
      <c r="AK141" s="60"/>
      <c r="AL141" s="60"/>
      <c r="AM141" s="60"/>
      <c r="AN141" s="60"/>
      <c r="AO141" s="54"/>
      <c r="AP141" s="54"/>
      <c r="AQ141" s="54"/>
      <c r="AR141" s="54"/>
      <c r="AS141" s="54"/>
      <c r="AT141" s="60">
        <v>118.8</v>
      </c>
      <c r="AU141" s="60"/>
      <c r="AV141" s="60"/>
      <c r="AW141" s="60"/>
      <c r="AX141" s="60"/>
      <c r="AY141" s="60">
        <v>112.6</v>
      </c>
      <c r="AZ141" s="60"/>
      <c r="BA141" s="60"/>
      <c r="BB141" s="60"/>
      <c r="BC141" s="60"/>
      <c r="BD141" s="54"/>
      <c r="BE141" s="54"/>
      <c r="BF141" s="54"/>
      <c r="BG141" s="54"/>
      <c r="BH141" s="54"/>
      <c r="BI141" s="60">
        <v>112.6</v>
      </c>
      <c r="BJ141" s="60"/>
      <c r="BK141" s="60"/>
      <c r="BL141" s="60"/>
      <c r="BM141" s="60"/>
      <c r="BN141" s="60">
        <v>-6.2</v>
      </c>
      <c r="BO141" s="60"/>
      <c r="BP141" s="60"/>
      <c r="BQ141" s="60"/>
      <c r="BR141" s="60"/>
      <c r="BS141" s="54"/>
      <c r="BT141" s="54"/>
      <c r="BU141" s="54"/>
      <c r="BV141" s="54"/>
      <c r="BW141" s="54"/>
      <c r="BX141" s="60">
        <v>-6.2</v>
      </c>
      <c r="BY141" s="60"/>
      <c r="BZ141" s="60"/>
      <c r="CA141" s="60"/>
      <c r="CB141" s="60"/>
    </row>
    <row r="142" spans="1:80" s="2" customFormat="1" ht="55.95" customHeight="1">
      <c r="A142" s="33" t="s">
        <v>155</v>
      </c>
      <c r="B142" s="33"/>
      <c r="C142" s="29" t="s">
        <v>156</v>
      </c>
      <c r="D142" s="29"/>
      <c r="E142" s="29"/>
      <c r="F142" s="29"/>
      <c r="G142" s="29"/>
      <c r="H142" s="29"/>
      <c r="I142" s="29"/>
      <c r="J142" s="29"/>
      <c r="K142" s="29"/>
      <c r="L142" s="29"/>
      <c r="M142" s="29"/>
      <c r="N142" s="29"/>
      <c r="O142" s="29"/>
      <c r="P142" s="29"/>
      <c r="Q142" s="29"/>
      <c r="R142" s="29"/>
      <c r="S142" s="29"/>
      <c r="T142" s="29"/>
      <c r="U142" s="29"/>
      <c r="V142" s="29"/>
      <c r="W142" s="29"/>
      <c r="X142" s="29"/>
      <c r="Y142" s="51" t="s">
        <v>122</v>
      </c>
      <c r="Z142" s="51"/>
      <c r="AA142" s="51"/>
      <c r="AB142" s="52" t="s">
        <v>117</v>
      </c>
      <c r="AC142" s="52"/>
      <c r="AD142" s="52"/>
      <c r="AE142" s="52"/>
      <c r="AF142" s="52"/>
      <c r="AG142" s="52"/>
      <c r="AH142" s="52"/>
      <c r="AI142" s="52"/>
      <c r="AJ142" s="53">
        <v>100</v>
      </c>
      <c r="AK142" s="53"/>
      <c r="AL142" s="53"/>
      <c r="AM142" s="53"/>
      <c r="AN142" s="53"/>
      <c r="AO142" s="54"/>
      <c r="AP142" s="54"/>
      <c r="AQ142" s="54"/>
      <c r="AR142" s="54"/>
      <c r="AS142" s="54"/>
      <c r="AT142" s="53">
        <v>100</v>
      </c>
      <c r="AU142" s="53"/>
      <c r="AV142" s="53"/>
      <c r="AW142" s="53"/>
      <c r="AX142" s="53"/>
      <c r="AY142" s="53">
        <v>100</v>
      </c>
      <c r="AZ142" s="53"/>
      <c r="BA142" s="53"/>
      <c r="BB142" s="53"/>
      <c r="BC142" s="53"/>
      <c r="BD142" s="54"/>
      <c r="BE142" s="54"/>
      <c r="BF142" s="54"/>
      <c r="BG142" s="54"/>
      <c r="BH142" s="54"/>
      <c r="BI142" s="53">
        <v>100</v>
      </c>
      <c r="BJ142" s="53"/>
      <c r="BK142" s="53"/>
      <c r="BL142" s="53"/>
      <c r="BM142" s="53"/>
      <c r="BN142" s="54"/>
      <c r="BO142" s="54"/>
      <c r="BP142" s="54"/>
      <c r="BQ142" s="54"/>
      <c r="BR142" s="54"/>
      <c r="BS142" s="54"/>
      <c r="BT142" s="54"/>
      <c r="BU142" s="54"/>
      <c r="BV142" s="54"/>
      <c r="BW142" s="54"/>
      <c r="BX142" s="54"/>
      <c r="BY142" s="54"/>
      <c r="BZ142" s="54"/>
      <c r="CA142" s="54"/>
      <c r="CB142" s="54"/>
    </row>
    <row r="143" spans="1:80" s="2" customFormat="1" ht="22.95" customHeight="1">
      <c r="A143" s="33" t="s">
        <v>157</v>
      </c>
      <c r="B143" s="33"/>
      <c r="C143" s="40" t="s">
        <v>202</v>
      </c>
      <c r="D143" s="40"/>
      <c r="E143" s="40"/>
      <c r="F143" s="40"/>
      <c r="G143" s="40"/>
      <c r="H143" s="40"/>
      <c r="I143" s="40"/>
      <c r="J143" s="40"/>
      <c r="K143" s="40"/>
      <c r="L143" s="40"/>
      <c r="M143" s="40"/>
      <c r="N143" s="40"/>
      <c r="O143" s="40"/>
      <c r="P143" s="40"/>
      <c r="Q143" s="40"/>
      <c r="R143" s="40"/>
      <c r="S143" s="40"/>
      <c r="T143" s="40"/>
      <c r="U143" s="40"/>
      <c r="V143" s="40"/>
      <c r="W143" s="40"/>
      <c r="X143" s="40"/>
      <c r="Y143" s="51" t="s">
        <v>122</v>
      </c>
      <c r="Z143" s="51"/>
      <c r="AA143" s="51"/>
      <c r="AB143" s="52" t="s">
        <v>117</v>
      </c>
      <c r="AC143" s="52"/>
      <c r="AD143" s="52"/>
      <c r="AE143" s="52"/>
      <c r="AF143" s="52"/>
      <c r="AG143" s="52"/>
      <c r="AH143" s="52"/>
      <c r="AI143" s="52"/>
      <c r="AJ143" s="53">
        <v>100</v>
      </c>
      <c r="AK143" s="53"/>
      <c r="AL143" s="53"/>
      <c r="AM143" s="53"/>
      <c r="AN143" s="53"/>
      <c r="AO143" s="54"/>
      <c r="AP143" s="54"/>
      <c r="AQ143" s="54"/>
      <c r="AR143" s="54"/>
      <c r="AS143" s="54"/>
      <c r="AT143" s="53">
        <v>100</v>
      </c>
      <c r="AU143" s="53"/>
      <c r="AV143" s="53"/>
      <c r="AW143" s="53"/>
      <c r="AX143" s="53"/>
      <c r="AY143" s="53">
        <v>100</v>
      </c>
      <c r="AZ143" s="53"/>
      <c r="BA143" s="53"/>
      <c r="BB143" s="53"/>
      <c r="BC143" s="53"/>
      <c r="BD143" s="54"/>
      <c r="BE143" s="54"/>
      <c r="BF143" s="54"/>
      <c r="BG143" s="54"/>
      <c r="BH143" s="54"/>
      <c r="BI143" s="53">
        <v>100</v>
      </c>
      <c r="BJ143" s="53"/>
      <c r="BK143" s="53"/>
      <c r="BL143" s="53"/>
      <c r="BM143" s="53"/>
      <c r="BN143" s="54"/>
      <c r="BO143" s="54"/>
      <c r="BP143" s="54"/>
      <c r="BQ143" s="54"/>
      <c r="BR143" s="54"/>
      <c r="BS143" s="54"/>
      <c r="BT143" s="54"/>
      <c r="BU143" s="54"/>
      <c r="BV143" s="54"/>
      <c r="BW143" s="54"/>
      <c r="BX143" s="54"/>
      <c r="BY143" s="54"/>
      <c r="BZ143" s="54"/>
      <c r="CA143" s="54"/>
      <c r="CB143" s="54"/>
    </row>
    <row r="144" spans="1:80" s="2" customFormat="1" ht="34.799999999999997" customHeight="1">
      <c r="A144" s="33" t="s">
        <v>158</v>
      </c>
      <c r="B144" s="33"/>
      <c r="C144" s="40" t="s">
        <v>222</v>
      </c>
      <c r="D144" s="40"/>
      <c r="E144" s="40"/>
      <c r="F144" s="40"/>
      <c r="G144" s="40"/>
      <c r="H144" s="40"/>
      <c r="I144" s="40"/>
      <c r="J144" s="40"/>
      <c r="K144" s="40"/>
      <c r="L144" s="40"/>
      <c r="M144" s="40"/>
      <c r="N144" s="40"/>
      <c r="O144" s="40"/>
      <c r="P144" s="40"/>
      <c r="Q144" s="40"/>
      <c r="R144" s="40"/>
      <c r="S144" s="40"/>
      <c r="T144" s="40"/>
      <c r="U144" s="40"/>
      <c r="V144" s="40"/>
      <c r="W144" s="40"/>
      <c r="X144" s="40"/>
      <c r="Y144" s="51"/>
      <c r="Z144" s="51"/>
      <c r="AA144" s="51"/>
      <c r="AB144" s="52" t="s">
        <v>117</v>
      </c>
      <c r="AC144" s="52"/>
      <c r="AD144" s="52"/>
      <c r="AE144" s="52"/>
      <c r="AF144" s="52"/>
      <c r="AG144" s="52"/>
      <c r="AH144" s="52"/>
      <c r="AI144" s="52"/>
      <c r="AJ144" s="53">
        <v>100</v>
      </c>
      <c r="AK144" s="53"/>
      <c r="AL144" s="53"/>
      <c r="AM144" s="53"/>
      <c r="AN144" s="53"/>
      <c r="AO144" s="54"/>
      <c r="AP144" s="54"/>
      <c r="AQ144" s="54"/>
      <c r="AR144" s="54"/>
      <c r="AS144" s="54"/>
      <c r="AT144" s="53">
        <v>100</v>
      </c>
      <c r="AU144" s="53"/>
      <c r="AV144" s="53"/>
      <c r="AW144" s="53"/>
      <c r="AX144" s="53"/>
      <c r="AY144" s="53">
        <v>100</v>
      </c>
      <c r="AZ144" s="53"/>
      <c r="BA144" s="53"/>
      <c r="BB144" s="53"/>
      <c r="BC144" s="53"/>
      <c r="BD144" s="54"/>
      <c r="BE144" s="54"/>
      <c r="BF144" s="54"/>
      <c r="BG144" s="54"/>
      <c r="BH144" s="54"/>
      <c r="BI144" s="53">
        <v>100</v>
      </c>
      <c r="BJ144" s="53"/>
      <c r="BK144" s="53"/>
      <c r="BL144" s="53"/>
      <c r="BM144" s="53"/>
      <c r="BN144" s="54"/>
      <c r="BO144" s="54"/>
      <c r="BP144" s="54"/>
      <c r="BQ144" s="54"/>
      <c r="BR144" s="54"/>
      <c r="BS144" s="54"/>
      <c r="BT144" s="54"/>
      <c r="BU144" s="54"/>
      <c r="BV144" s="54"/>
      <c r="BW144" s="54"/>
      <c r="BX144" s="54"/>
      <c r="BY144" s="54"/>
      <c r="BZ144" s="54"/>
      <c r="CA144" s="54"/>
      <c r="CB144" s="54"/>
    </row>
    <row r="145" spans="1:80" s="2" customFormat="1" ht="45" customHeight="1">
      <c r="A145" s="33" t="s">
        <v>159</v>
      </c>
      <c r="B145" s="33"/>
      <c r="C145" s="29" t="s">
        <v>160</v>
      </c>
      <c r="D145" s="29"/>
      <c r="E145" s="29"/>
      <c r="F145" s="29"/>
      <c r="G145" s="29"/>
      <c r="H145" s="29"/>
      <c r="I145" s="29"/>
      <c r="J145" s="29"/>
      <c r="K145" s="29"/>
      <c r="L145" s="29"/>
      <c r="M145" s="29"/>
      <c r="N145" s="29"/>
      <c r="O145" s="29"/>
      <c r="P145" s="29"/>
      <c r="Q145" s="29"/>
      <c r="R145" s="29"/>
      <c r="S145" s="29"/>
      <c r="T145" s="29"/>
      <c r="U145" s="29"/>
      <c r="V145" s="29"/>
      <c r="W145" s="29"/>
      <c r="X145" s="29"/>
      <c r="Y145" s="51" t="s">
        <v>122</v>
      </c>
      <c r="Z145" s="51"/>
      <c r="AA145" s="51"/>
      <c r="AB145" s="52" t="s">
        <v>117</v>
      </c>
      <c r="AC145" s="52"/>
      <c r="AD145" s="52"/>
      <c r="AE145" s="52"/>
      <c r="AF145" s="52"/>
      <c r="AG145" s="52"/>
      <c r="AH145" s="52"/>
      <c r="AI145" s="52"/>
      <c r="AJ145" s="60">
        <v>99.4</v>
      </c>
      <c r="AK145" s="60"/>
      <c r="AL145" s="60"/>
      <c r="AM145" s="60"/>
      <c r="AN145" s="60"/>
      <c r="AO145" s="54"/>
      <c r="AP145" s="54"/>
      <c r="AQ145" s="54"/>
      <c r="AR145" s="54"/>
      <c r="AS145" s="54"/>
      <c r="AT145" s="60">
        <v>99.4</v>
      </c>
      <c r="AU145" s="60"/>
      <c r="AV145" s="60"/>
      <c r="AW145" s="60"/>
      <c r="AX145" s="60"/>
      <c r="AY145" s="60">
        <v>103.5</v>
      </c>
      <c r="AZ145" s="60"/>
      <c r="BA145" s="60"/>
      <c r="BB145" s="60"/>
      <c r="BC145" s="60"/>
      <c r="BD145" s="54"/>
      <c r="BE145" s="54"/>
      <c r="BF145" s="54"/>
      <c r="BG145" s="54"/>
      <c r="BH145" s="54"/>
      <c r="BI145" s="60">
        <v>103.5</v>
      </c>
      <c r="BJ145" s="60"/>
      <c r="BK145" s="60"/>
      <c r="BL145" s="60"/>
      <c r="BM145" s="60"/>
      <c r="BN145" s="60">
        <v>4.0999999999999996</v>
      </c>
      <c r="BO145" s="60"/>
      <c r="BP145" s="60"/>
      <c r="BQ145" s="60"/>
      <c r="BR145" s="60"/>
      <c r="BS145" s="54"/>
      <c r="BT145" s="54"/>
      <c r="BU145" s="54"/>
      <c r="BV145" s="54"/>
      <c r="BW145" s="54"/>
      <c r="BX145" s="60">
        <v>4.0999999999999996</v>
      </c>
      <c r="BY145" s="60"/>
      <c r="BZ145" s="60"/>
      <c r="CA145" s="60"/>
      <c r="CB145" s="60"/>
    </row>
    <row r="146" spans="1:80" s="2" customFormat="1" ht="22.95" customHeight="1">
      <c r="A146" s="33" t="s">
        <v>161</v>
      </c>
      <c r="B146" s="33"/>
      <c r="C146" s="48" t="s">
        <v>223</v>
      </c>
      <c r="D146" s="49"/>
      <c r="E146" s="49"/>
      <c r="F146" s="49"/>
      <c r="G146" s="49"/>
      <c r="H146" s="49"/>
      <c r="I146" s="49"/>
      <c r="J146" s="49"/>
      <c r="K146" s="49"/>
      <c r="L146" s="49"/>
      <c r="M146" s="49"/>
      <c r="N146" s="49"/>
      <c r="O146" s="49"/>
      <c r="P146" s="49"/>
      <c r="Q146" s="49"/>
      <c r="R146" s="49"/>
      <c r="S146" s="49"/>
      <c r="T146" s="49"/>
      <c r="U146" s="49"/>
      <c r="V146" s="49"/>
      <c r="W146" s="49"/>
      <c r="X146" s="50"/>
      <c r="Y146" s="51" t="s">
        <v>122</v>
      </c>
      <c r="Z146" s="51"/>
      <c r="AA146" s="51"/>
      <c r="AB146" s="52" t="s">
        <v>117</v>
      </c>
      <c r="AC146" s="52"/>
      <c r="AD146" s="52"/>
      <c r="AE146" s="52"/>
      <c r="AF146" s="52"/>
      <c r="AG146" s="52"/>
      <c r="AH146" s="52"/>
      <c r="AI146" s="52"/>
      <c r="AJ146" s="53">
        <v>100</v>
      </c>
      <c r="AK146" s="53"/>
      <c r="AL146" s="53"/>
      <c r="AM146" s="53"/>
      <c r="AN146" s="53"/>
      <c r="AO146" s="54"/>
      <c r="AP146" s="54"/>
      <c r="AQ146" s="54"/>
      <c r="AR146" s="54"/>
      <c r="AS146" s="54"/>
      <c r="AT146" s="53">
        <v>100</v>
      </c>
      <c r="AU146" s="53"/>
      <c r="AV146" s="53"/>
      <c r="AW146" s="53"/>
      <c r="AX146" s="53"/>
      <c r="AY146" s="53">
        <v>100</v>
      </c>
      <c r="AZ146" s="53"/>
      <c r="BA146" s="53"/>
      <c r="BB146" s="53"/>
      <c r="BC146" s="53"/>
      <c r="BD146" s="54"/>
      <c r="BE146" s="54"/>
      <c r="BF146" s="54"/>
      <c r="BG146" s="54"/>
      <c r="BH146" s="54"/>
      <c r="BI146" s="53">
        <v>100</v>
      </c>
      <c r="BJ146" s="53"/>
      <c r="BK146" s="53"/>
      <c r="BL146" s="53"/>
      <c r="BM146" s="53"/>
      <c r="BN146" s="54"/>
      <c r="BO146" s="54"/>
      <c r="BP146" s="54"/>
      <c r="BQ146" s="54"/>
      <c r="BR146" s="54"/>
      <c r="BS146" s="54"/>
      <c r="BT146" s="54"/>
      <c r="BU146" s="54"/>
      <c r="BV146" s="54"/>
      <c r="BW146" s="54"/>
      <c r="BX146" s="54"/>
      <c r="BY146" s="54"/>
      <c r="BZ146" s="54"/>
      <c r="CA146" s="54"/>
      <c r="CB146" s="54"/>
    </row>
    <row r="147" spans="1:80" s="4" customFormat="1" ht="10.95" customHeight="1"/>
    <row r="148" spans="1:80" s="4" customFormat="1" ht="10.95" customHeight="1">
      <c r="A148" s="55" t="s">
        <v>162</v>
      </c>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c r="BI148" s="55"/>
      <c r="BJ148" s="55"/>
      <c r="BK148" s="55"/>
      <c r="BL148" s="55"/>
      <c r="BM148" s="55"/>
      <c r="BN148" s="55"/>
      <c r="BO148" s="55"/>
      <c r="BP148" s="55"/>
      <c r="BQ148" s="55"/>
      <c r="BR148" s="55"/>
      <c r="BS148" s="55"/>
      <c r="BT148" s="55"/>
      <c r="BU148" s="55"/>
      <c r="BV148" s="55"/>
      <c r="BW148" s="55"/>
      <c r="BX148" s="55"/>
      <c r="BY148" s="55"/>
      <c r="BZ148" s="55"/>
      <c r="CA148" s="55"/>
      <c r="CB148" s="55"/>
    </row>
    <row r="149" spans="1:80" s="4" customFormat="1" ht="10.95" customHeight="1"/>
    <row r="150" spans="1:80" s="7" customFormat="1" ht="18" customHeight="1">
      <c r="A150" s="56" t="s">
        <v>22</v>
      </c>
      <c r="B150" s="56"/>
      <c r="C150" s="57" t="s">
        <v>64</v>
      </c>
      <c r="D150" s="57"/>
      <c r="E150" s="57"/>
      <c r="F150" s="57"/>
      <c r="G150" s="57"/>
      <c r="H150" s="57"/>
      <c r="I150" s="57"/>
      <c r="J150" s="57"/>
      <c r="K150" s="57"/>
      <c r="L150" s="57"/>
      <c r="M150" s="57"/>
      <c r="N150" s="57"/>
      <c r="O150" s="57"/>
      <c r="P150" s="57"/>
      <c r="Q150" s="57"/>
      <c r="R150" s="57"/>
      <c r="S150" s="57"/>
      <c r="T150" s="57"/>
      <c r="U150" s="57"/>
      <c r="V150" s="57"/>
      <c r="W150" s="57"/>
      <c r="X150" s="57"/>
      <c r="Y150" s="58" t="s">
        <v>65</v>
      </c>
      <c r="Z150" s="58"/>
      <c r="AA150" s="58"/>
      <c r="AB150" s="59" t="s">
        <v>163</v>
      </c>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row>
    <row r="151" spans="1:80" s="7" customFormat="1" ht="10.95" customHeight="1">
      <c r="A151" s="45">
        <v>1</v>
      </c>
      <c r="B151" s="45"/>
      <c r="C151" s="46">
        <v>2</v>
      </c>
      <c r="D151" s="46"/>
      <c r="E151" s="46"/>
      <c r="F151" s="46"/>
      <c r="G151" s="46"/>
      <c r="H151" s="46"/>
      <c r="I151" s="46"/>
      <c r="J151" s="46"/>
      <c r="K151" s="46"/>
      <c r="L151" s="46"/>
      <c r="M151" s="46"/>
      <c r="N151" s="46"/>
      <c r="O151" s="46"/>
      <c r="P151" s="46"/>
      <c r="Q151" s="46"/>
      <c r="R151" s="46"/>
      <c r="S151" s="46"/>
      <c r="T151" s="46"/>
      <c r="U151" s="46"/>
      <c r="V151" s="46"/>
      <c r="W151" s="46"/>
      <c r="X151" s="46"/>
      <c r="Y151" s="46">
        <v>3</v>
      </c>
      <c r="Z151" s="46"/>
      <c r="AA151" s="46"/>
      <c r="AB151" s="47">
        <v>4</v>
      </c>
      <c r="AC151" s="47"/>
      <c r="AD151" s="47"/>
      <c r="AE151" s="47"/>
      <c r="AF151" s="47"/>
      <c r="AG151" s="47"/>
      <c r="AH151" s="47"/>
      <c r="AI151" s="47"/>
      <c r="AJ151" s="47"/>
      <c r="AK151" s="47"/>
      <c r="AL151" s="47"/>
      <c r="AM151" s="47"/>
      <c r="AN151" s="47"/>
      <c r="AO151" s="47"/>
      <c r="AP151" s="47"/>
      <c r="AQ151" s="47"/>
      <c r="AR151" s="47"/>
      <c r="AS151" s="47"/>
      <c r="AT151" s="47"/>
      <c r="AU151" s="47"/>
      <c r="AV151" s="47"/>
      <c r="AW151" s="47"/>
      <c r="AX151" s="47"/>
      <c r="AY151" s="47"/>
      <c r="AZ151" s="47"/>
      <c r="BA151" s="47"/>
      <c r="BB151" s="47"/>
      <c r="BC151" s="47"/>
      <c r="BD151" s="47"/>
      <c r="BE151" s="47"/>
      <c r="BF151" s="47"/>
      <c r="BG151" s="47"/>
      <c r="BH151" s="47"/>
      <c r="BI151" s="47"/>
      <c r="BJ151" s="47"/>
      <c r="BK151" s="47"/>
      <c r="BL151" s="47"/>
      <c r="BM151" s="47"/>
      <c r="BN151" s="47"/>
      <c r="BO151" s="47"/>
      <c r="BP151" s="47"/>
      <c r="BQ151" s="47"/>
      <c r="BR151" s="47"/>
      <c r="BS151" s="47"/>
      <c r="BT151" s="47"/>
      <c r="BU151" s="47"/>
      <c r="BV151" s="47"/>
      <c r="BW151" s="47"/>
      <c r="BX151" s="47"/>
      <c r="BY151" s="47"/>
      <c r="BZ151" s="47"/>
      <c r="CA151" s="47"/>
      <c r="CB151" s="47"/>
    </row>
    <row r="152" spans="1:80" s="4" customFormat="1" ht="13.05" customHeight="1">
      <c r="A152" s="30">
        <v>1</v>
      </c>
      <c r="B152" s="30"/>
      <c r="C152" s="31" t="s">
        <v>68</v>
      </c>
      <c r="D152" s="31"/>
      <c r="E152" s="31"/>
      <c r="F152" s="31"/>
      <c r="G152" s="31"/>
      <c r="H152" s="31"/>
      <c r="I152" s="31"/>
      <c r="J152" s="31"/>
      <c r="K152" s="31"/>
      <c r="L152" s="31"/>
      <c r="M152" s="31"/>
      <c r="N152" s="31"/>
      <c r="O152" s="31"/>
      <c r="P152" s="31"/>
      <c r="Q152" s="31"/>
      <c r="R152" s="31"/>
      <c r="S152" s="31"/>
      <c r="T152" s="31"/>
      <c r="U152" s="31"/>
      <c r="V152" s="31"/>
      <c r="W152" s="31"/>
      <c r="X152" s="31"/>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c r="BM152" s="32"/>
      <c r="BN152" s="32"/>
      <c r="BO152" s="32"/>
      <c r="BP152" s="32"/>
      <c r="BQ152" s="32"/>
      <c r="BR152" s="32"/>
      <c r="BS152" s="32"/>
      <c r="BT152" s="32"/>
      <c r="BU152" s="32"/>
      <c r="BV152" s="32"/>
      <c r="BW152" s="32"/>
      <c r="BX152" s="32"/>
      <c r="BY152" s="32"/>
      <c r="BZ152" s="32"/>
      <c r="CA152" s="32"/>
      <c r="CB152" s="32"/>
    </row>
    <row r="153" spans="1:80" s="4" customFormat="1" ht="24" customHeight="1">
      <c r="A153" s="33" t="s">
        <v>69</v>
      </c>
      <c r="B153" s="33"/>
      <c r="C153" s="39" t="str">
        <f>C92</f>
        <v>обсяг видатків на безкоштовне забезпечення лікувальним харчуванням при фенілкетонурії</v>
      </c>
      <c r="D153" s="40"/>
      <c r="E153" s="40"/>
      <c r="F153" s="40"/>
      <c r="G153" s="40"/>
      <c r="H153" s="40"/>
      <c r="I153" s="40"/>
      <c r="J153" s="40"/>
      <c r="K153" s="40"/>
      <c r="L153" s="40"/>
      <c r="M153" s="40"/>
      <c r="N153" s="40"/>
      <c r="O153" s="40"/>
      <c r="P153" s="40"/>
      <c r="Q153" s="40"/>
      <c r="R153" s="40"/>
      <c r="S153" s="40"/>
      <c r="T153" s="40"/>
      <c r="U153" s="40"/>
      <c r="V153" s="40"/>
      <c r="W153" s="40"/>
      <c r="X153" s="40"/>
      <c r="Y153" s="14" t="s">
        <v>71</v>
      </c>
      <c r="Z153" s="14"/>
      <c r="AA153" s="14"/>
      <c r="AB153" s="15" t="s">
        <v>56</v>
      </c>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row>
    <row r="154" spans="1:80" s="4" customFormat="1" ht="33" customHeight="1">
      <c r="A154" s="33" t="s">
        <v>75</v>
      </c>
      <c r="B154" s="33"/>
      <c r="C154" s="40" t="str">
        <f>C95</f>
        <v>обсяг видатків на безкоштовне забезпечення імуносупресорами хворих з трансплантованими органами</v>
      </c>
      <c r="D154" s="40"/>
      <c r="E154" s="40"/>
      <c r="F154" s="40"/>
      <c r="G154" s="40"/>
      <c r="H154" s="40"/>
      <c r="I154" s="40"/>
      <c r="J154" s="40"/>
      <c r="K154" s="40"/>
      <c r="L154" s="40"/>
      <c r="M154" s="40"/>
      <c r="N154" s="40"/>
      <c r="O154" s="40"/>
      <c r="P154" s="40"/>
      <c r="Q154" s="40"/>
      <c r="R154" s="40"/>
      <c r="S154" s="40"/>
      <c r="T154" s="40"/>
      <c r="U154" s="40"/>
      <c r="V154" s="40"/>
      <c r="W154" s="40"/>
      <c r="X154" s="40"/>
      <c r="Y154" s="14" t="s">
        <v>71</v>
      </c>
      <c r="Z154" s="14"/>
      <c r="AA154" s="14"/>
      <c r="AB154" s="15" t="s">
        <v>56</v>
      </c>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row>
    <row r="155" spans="1:80" s="4" customFormat="1" ht="32.4" customHeight="1">
      <c r="A155" s="33" t="s">
        <v>76</v>
      </c>
      <c r="B155" s="33"/>
      <c r="C155" s="39" t="str">
        <f>C96</f>
        <v>обсяг видатків на забезпечення технічними та іншими засобами осіб з інвалідністю відповідно до їх індивідуальних програм реабілітації</v>
      </c>
      <c r="D155" s="40"/>
      <c r="E155" s="40"/>
      <c r="F155" s="40"/>
      <c r="G155" s="40"/>
      <c r="H155" s="40"/>
      <c r="I155" s="40"/>
      <c r="J155" s="40"/>
      <c r="K155" s="40"/>
      <c r="L155" s="40"/>
      <c r="M155" s="40"/>
      <c r="N155" s="40"/>
      <c r="O155" s="40"/>
      <c r="P155" s="40"/>
      <c r="Q155" s="40"/>
      <c r="R155" s="40"/>
      <c r="S155" s="40"/>
      <c r="T155" s="40"/>
      <c r="U155" s="40"/>
      <c r="V155" s="40"/>
      <c r="W155" s="40"/>
      <c r="X155" s="40"/>
      <c r="Y155" s="14" t="s">
        <v>71</v>
      </c>
      <c r="Z155" s="14"/>
      <c r="AA155" s="14"/>
      <c r="AB155" s="15" t="s">
        <v>56</v>
      </c>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row>
    <row r="156" spans="1:80" s="4" customFormat="1" ht="42" customHeight="1">
      <c r="A156" s="33" t="s">
        <v>77</v>
      </c>
      <c r="B156" s="33"/>
      <c r="C156" s="39" t="str">
        <f>C97</f>
        <v>обсяг видатків на безкоштовне та пільгове забезпечення жителів ВМТГ лікарськими засобами за рецептами лікарів відповідно до постанови Кабінету Міністрів України від 17.08.1998 року №1303</v>
      </c>
      <c r="D156" s="40"/>
      <c r="E156" s="40"/>
      <c r="F156" s="40"/>
      <c r="G156" s="40"/>
      <c r="H156" s="40"/>
      <c r="I156" s="40"/>
      <c r="J156" s="40"/>
      <c r="K156" s="40"/>
      <c r="L156" s="40"/>
      <c r="M156" s="40"/>
      <c r="N156" s="40"/>
      <c r="O156" s="40"/>
      <c r="P156" s="40"/>
      <c r="Q156" s="40"/>
      <c r="R156" s="40"/>
      <c r="S156" s="40"/>
      <c r="T156" s="40"/>
      <c r="U156" s="40"/>
      <c r="V156" s="40"/>
      <c r="W156" s="40"/>
      <c r="X156" s="40"/>
      <c r="Y156" s="14" t="s">
        <v>71</v>
      </c>
      <c r="Z156" s="14"/>
      <c r="AA156" s="14"/>
      <c r="AB156" s="15" t="s">
        <v>56</v>
      </c>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row>
    <row r="157" spans="1:80" s="4" customFormat="1" ht="54" customHeight="1">
      <c r="A157" s="33" t="s">
        <v>78</v>
      </c>
      <c r="B157" s="33"/>
      <c r="C157" s="39" t="str">
        <f>C98</f>
        <v xml:space="preserve"> обсяг видатків на безкоштовне забезпечення лікарськими засобами та відповідними харчовими продуктами для спеціального дієтичного споживання при глутаровій ацидурії (порушенні обміну лізину та гідроксилізину)</v>
      </c>
      <c r="D157" s="40"/>
      <c r="E157" s="40"/>
      <c r="F157" s="40"/>
      <c r="G157" s="40"/>
      <c r="H157" s="40"/>
      <c r="I157" s="40"/>
      <c r="J157" s="40"/>
      <c r="K157" s="40"/>
      <c r="L157" s="40"/>
      <c r="M157" s="40"/>
      <c r="N157" s="40"/>
      <c r="O157" s="40"/>
      <c r="P157" s="40"/>
      <c r="Q157" s="40"/>
      <c r="R157" s="40"/>
      <c r="S157" s="40"/>
      <c r="T157" s="40"/>
      <c r="U157" s="40"/>
      <c r="V157" s="40"/>
      <c r="W157" s="40"/>
      <c r="X157" s="40"/>
      <c r="Y157" s="14" t="s">
        <v>71</v>
      </c>
      <c r="Z157" s="14"/>
      <c r="AA157" s="14"/>
      <c r="AB157" s="15" t="s">
        <v>56</v>
      </c>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row>
    <row r="158" spans="1:80" s="4" customFormat="1" ht="52.2" customHeight="1">
      <c r="A158" s="33" t="s">
        <v>79</v>
      </c>
      <c r="B158" s="33"/>
      <c r="C158" s="41" t="str">
        <f>C99</f>
        <v>обсяг видатків на пільгове забезпечення населення та безкоштовне забезпечення дітей-сиріт та дітей, позбавлених батьківського піклування, дітей з інвалідністю (згідно висновків обласної ЛКК) вакцинами проти грипу, в т.ч.:</v>
      </c>
      <c r="D158" s="29"/>
      <c r="E158" s="29"/>
      <c r="F158" s="29"/>
      <c r="G158" s="29"/>
      <c r="H158" s="29"/>
      <c r="I158" s="29"/>
      <c r="J158" s="29"/>
      <c r="K158" s="29"/>
      <c r="L158" s="29"/>
      <c r="M158" s="29"/>
      <c r="N158" s="29"/>
      <c r="O158" s="29"/>
      <c r="P158" s="29"/>
      <c r="Q158" s="29"/>
      <c r="R158" s="29"/>
      <c r="S158" s="29"/>
      <c r="T158" s="29"/>
      <c r="U158" s="29"/>
      <c r="V158" s="29"/>
      <c r="W158" s="29"/>
      <c r="X158" s="29"/>
      <c r="Y158" s="14" t="s">
        <v>71</v>
      </c>
      <c r="Z158" s="14"/>
      <c r="AA158" s="14"/>
      <c r="AB158" s="15" t="s">
        <v>56</v>
      </c>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row>
    <row r="159" spans="1:80" s="4" customFormat="1" ht="45" customHeight="1">
      <c r="A159" s="33"/>
      <c r="B159" s="33"/>
      <c r="C159" s="42" t="s">
        <v>81</v>
      </c>
      <c r="D159" s="43"/>
      <c r="E159" s="43"/>
      <c r="F159" s="43"/>
      <c r="G159" s="43"/>
      <c r="H159" s="43"/>
      <c r="I159" s="43"/>
      <c r="J159" s="43"/>
      <c r="K159" s="43"/>
      <c r="L159" s="43"/>
      <c r="M159" s="43"/>
      <c r="N159" s="43"/>
      <c r="O159" s="43"/>
      <c r="P159" s="43"/>
      <c r="Q159" s="43"/>
      <c r="R159" s="43"/>
      <c r="S159" s="43"/>
      <c r="T159" s="43"/>
      <c r="U159" s="43"/>
      <c r="V159" s="43"/>
      <c r="W159" s="43"/>
      <c r="X159" s="44"/>
      <c r="Y159" s="14" t="s">
        <v>71</v>
      </c>
      <c r="Z159" s="14"/>
      <c r="AA159" s="14"/>
      <c r="AB159" s="15" t="s">
        <v>164</v>
      </c>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row>
    <row r="160" spans="1:80" s="4" customFormat="1" ht="34.049999999999997" customHeight="1">
      <c r="A160" s="33"/>
      <c r="B160" s="33"/>
      <c r="C160" s="42" t="s">
        <v>84</v>
      </c>
      <c r="D160" s="43"/>
      <c r="E160" s="43"/>
      <c r="F160" s="43"/>
      <c r="G160" s="43"/>
      <c r="H160" s="43"/>
      <c r="I160" s="43"/>
      <c r="J160" s="43"/>
      <c r="K160" s="43"/>
      <c r="L160" s="43"/>
      <c r="M160" s="43"/>
      <c r="N160" s="43"/>
      <c r="O160" s="43"/>
      <c r="P160" s="43"/>
      <c r="Q160" s="43"/>
      <c r="R160" s="43"/>
      <c r="S160" s="43"/>
      <c r="T160" s="43"/>
      <c r="U160" s="43"/>
      <c r="V160" s="43"/>
      <c r="W160" s="43"/>
      <c r="X160" s="44"/>
      <c r="Y160" s="14" t="s">
        <v>71</v>
      </c>
      <c r="Z160" s="14"/>
      <c r="AA160" s="14"/>
      <c r="AB160" s="15" t="s">
        <v>165</v>
      </c>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row>
    <row r="161" spans="1:80" s="4" customFormat="1" ht="53.4" customHeight="1">
      <c r="A161" s="12" t="s">
        <v>83</v>
      </c>
      <c r="B161" s="12"/>
      <c r="C161" s="13" t="s">
        <v>217</v>
      </c>
      <c r="D161" s="13"/>
      <c r="E161" s="13"/>
      <c r="F161" s="13"/>
      <c r="G161" s="13"/>
      <c r="H161" s="13"/>
      <c r="I161" s="13"/>
      <c r="J161" s="13"/>
      <c r="K161" s="13"/>
      <c r="L161" s="13"/>
      <c r="M161" s="13"/>
      <c r="N161" s="13"/>
      <c r="O161" s="13"/>
      <c r="P161" s="13"/>
      <c r="Q161" s="13"/>
      <c r="R161" s="13"/>
      <c r="S161" s="13"/>
      <c r="T161" s="13"/>
      <c r="U161" s="13"/>
      <c r="V161" s="13"/>
      <c r="W161" s="13"/>
      <c r="X161" s="13"/>
      <c r="Y161" s="14" t="s">
        <v>71</v>
      </c>
      <c r="Z161" s="14"/>
      <c r="AA161" s="14"/>
      <c r="AB161" s="15" t="s">
        <v>165</v>
      </c>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row>
    <row r="162" spans="1:80" s="4" customFormat="1" ht="12" customHeight="1">
      <c r="A162" s="28" t="s">
        <v>86</v>
      </c>
      <c r="B162" s="28"/>
      <c r="C162" s="29" t="s">
        <v>70</v>
      </c>
      <c r="D162" s="29"/>
      <c r="E162" s="29"/>
      <c r="F162" s="29"/>
      <c r="G162" s="29"/>
      <c r="H162" s="29"/>
      <c r="I162" s="29"/>
      <c r="J162" s="29"/>
      <c r="K162" s="29"/>
      <c r="L162" s="29"/>
      <c r="M162" s="29"/>
      <c r="N162" s="29"/>
      <c r="O162" s="29"/>
      <c r="P162" s="29"/>
      <c r="Q162" s="29"/>
      <c r="R162" s="29"/>
      <c r="S162" s="29"/>
      <c r="T162" s="29"/>
      <c r="U162" s="29"/>
      <c r="V162" s="29"/>
      <c r="W162" s="29"/>
      <c r="X162" s="29"/>
      <c r="Y162" s="14" t="s">
        <v>71</v>
      </c>
      <c r="Z162" s="14"/>
      <c r="AA162" s="14"/>
      <c r="AB162" s="15" t="s">
        <v>56</v>
      </c>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row>
    <row r="163" spans="1:80" s="4" customFormat="1" ht="13.05" customHeight="1">
      <c r="A163" s="30">
        <v>2</v>
      </c>
      <c r="B163" s="30"/>
      <c r="C163" s="31" t="s">
        <v>87</v>
      </c>
      <c r="D163" s="31"/>
      <c r="E163" s="31"/>
      <c r="F163" s="31"/>
      <c r="G163" s="31"/>
      <c r="H163" s="31"/>
      <c r="I163" s="31"/>
      <c r="J163" s="31"/>
      <c r="K163" s="31"/>
      <c r="L163" s="31"/>
      <c r="M163" s="31"/>
      <c r="N163" s="31"/>
      <c r="O163" s="31"/>
      <c r="P163" s="31"/>
      <c r="Q163" s="31"/>
      <c r="R163" s="31"/>
      <c r="S163" s="31"/>
      <c r="T163" s="31"/>
      <c r="U163" s="31"/>
      <c r="V163" s="31"/>
      <c r="W163" s="31"/>
      <c r="X163" s="31"/>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c r="BR163" s="32"/>
      <c r="BS163" s="32"/>
      <c r="BT163" s="32"/>
      <c r="BU163" s="32"/>
      <c r="BV163" s="32"/>
      <c r="BW163" s="32"/>
      <c r="BX163" s="32"/>
      <c r="BY163" s="32"/>
      <c r="BZ163" s="32"/>
      <c r="CA163" s="32"/>
      <c r="CB163" s="32"/>
    </row>
    <row r="164" spans="1:80" s="4" customFormat="1" ht="22.95" customHeight="1">
      <c r="A164" s="33" t="s">
        <v>88</v>
      </c>
      <c r="B164" s="33"/>
      <c r="C164" s="29" t="s">
        <v>89</v>
      </c>
      <c r="D164" s="29"/>
      <c r="E164" s="29"/>
      <c r="F164" s="29"/>
      <c r="G164" s="29"/>
      <c r="H164" s="29"/>
      <c r="I164" s="29"/>
      <c r="J164" s="29"/>
      <c r="K164" s="29"/>
      <c r="L164" s="29"/>
      <c r="M164" s="29"/>
      <c r="N164" s="29"/>
      <c r="O164" s="29"/>
      <c r="P164" s="29"/>
      <c r="Q164" s="29"/>
      <c r="R164" s="29"/>
      <c r="S164" s="29"/>
      <c r="T164" s="29"/>
      <c r="U164" s="29"/>
      <c r="V164" s="29"/>
      <c r="W164" s="29"/>
      <c r="X164" s="29"/>
      <c r="Y164" s="14" t="s">
        <v>90</v>
      </c>
      <c r="Z164" s="14"/>
      <c r="AA164" s="14"/>
      <c r="AB164" s="15" t="s">
        <v>203</v>
      </c>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row>
    <row r="165" spans="1:80" s="4" customFormat="1" ht="21" customHeight="1">
      <c r="A165" s="12" t="s">
        <v>219</v>
      </c>
      <c r="B165" s="12"/>
      <c r="C165" s="29" t="s">
        <v>95</v>
      </c>
      <c r="D165" s="29"/>
      <c r="E165" s="29"/>
      <c r="F165" s="29"/>
      <c r="G165" s="29"/>
      <c r="H165" s="29"/>
      <c r="I165" s="29"/>
      <c r="J165" s="29"/>
      <c r="K165" s="29"/>
      <c r="L165" s="29"/>
      <c r="M165" s="29"/>
      <c r="N165" s="29"/>
      <c r="O165" s="29"/>
      <c r="P165" s="29"/>
      <c r="Q165" s="29"/>
      <c r="R165" s="29"/>
      <c r="S165" s="29"/>
      <c r="T165" s="29"/>
      <c r="U165" s="29"/>
      <c r="V165" s="29"/>
      <c r="W165" s="29"/>
      <c r="X165" s="29"/>
      <c r="Y165" s="14" t="s">
        <v>90</v>
      </c>
      <c r="Z165" s="14"/>
      <c r="AA165" s="14"/>
      <c r="AB165" s="15" t="s">
        <v>166</v>
      </c>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row>
    <row r="166" spans="1:80" s="4" customFormat="1" ht="22.95" customHeight="1">
      <c r="A166" s="12" t="s">
        <v>94</v>
      </c>
      <c r="B166" s="12"/>
      <c r="C166" s="29" t="s">
        <v>97</v>
      </c>
      <c r="D166" s="29"/>
      <c r="E166" s="29"/>
      <c r="F166" s="29"/>
      <c r="G166" s="29"/>
      <c r="H166" s="29"/>
      <c r="I166" s="29"/>
      <c r="J166" s="29"/>
      <c r="K166" s="29"/>
      <c r="L166" s="29"/>
      <c r="M166" s="29"/>
      <c r="N166" s="29"/>
      <c r="O166" s="29"/>
      <c r="P166" s="29"/>
      <c r="Q166" s="29"/>
      <c r="R166" s="29"/>
      <c r="S166" s="29"/>
      <c r="T166" s="29"/>
      <c r="U166" s="29"/>
      <c r="V166" s="29"/>
      <c r="W166" s="29"/>
      <c r="X166" s="29"/>
      <c r="Y166" s="14" t="s">
        <v>90</v>
      </c>
      <c r="Z166" s="14"/>
      <c r="AA166" s="14"/>
      <c r="AB166" s="15" t="s">
        <v>167</v>
      </c>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row>
    <row r="167" spans="1:80" s="4" customFormat="1" ht="22.95" customHeight="1">
      <c r="A167" s="12" t="s">
        <v>96</v>
      </c>
      <c r="B167" s="12"/>
      <c r="C167" s="29" t="s">
        <v>99</v>
      </c>
      <c r="D167" s="29"/>
      <c r="E167" s="29"/>
      <c r="F167" s="29"/>
      <c r="G167" s="29"/>
      <c r="H167" s="29"/>
      <c r="I167" s="29"/>
      <c r="J167" s="29"/>
      <c r="K167" s="29"/>
      <c r="L167" s="29"/>
      <c r="M167" s="29"/>
      <c r="N167" s="29"/>
      <c r="O167" s="29"/>
      <c r="P167" s="29"/>
      <c r="Q167" s="29"/>
      <c r="R167" s="29"/>
      <c r="S167" s="29"/>
      <c r="T167" s="29"/>
      <c r="U167" s="29"/>
      <c r="V167" s="29"/>
      <c r="W167" s="29"/>
      <c r="X167" s="29"/>
      <c r="Y167" s="14" t="s">
        <v>90</v>
      </c>
      <c r="Z167" s="14"/>
      <c r="AA167" s="14"/>
      <c r="AB167" s="15" t="s">
        <v>168</v>
      </c>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row>
    <row r="168" spans="1:80" s="4" customFormat="1" ht="22.95" customHeight="1">
      <c r="A168" s="12" t="s">
        <v>98</v>
      </c>
      <c r="B168" s="12"/>
      <c r="C168" s="29" t="s">
        <v>101</v>
      </c>
      <c r="D168" s="29"/>
      <c r="E168" s="29"/>
      <c r="F168" s="29"/>
      <c r="G168" s="29"/>
      <c r="H168" s="29"/>
      <c r="I168" s="29"/>
      <c r="J168" s="29"/>
      <c r="K168" s="29"/>
      <c r="L168" s="29"/>
      <c r="M168" s="29"/>
      <c r="N168" s="29"/>
      <c r="O168" s="29"/>
      <c r="P168" s="29"/>
      <c r="Q168" s="29"/>
      <c r="R168" s="29"/>
      <c r="S168" s="29"/>
      <c r="T168" s="29"/>
      <c r="U168" s="29"/>
      <c r="V168" s="29"/>
      <c r="W168" s="29"/>
      <c r="X168" s="29"/>
      <c r="Y168" s="14" t="s">
        <v>90</v>
      </c>
      <c r="Z168" s="14"/>
      <c r="AA168" s="14"/>
      <c r="AB168" s="15" t="s">
        <v>169</v>
      </c>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row>
    <row r="169" spans="1:80" s="4" customFormat="1" ht="22.95" customHeight="1">
      <c r="A169" s="12" t="s">
        <v>100</v>
      </c>
      <c r="B169" s="12"/>
      <c r="C169" s="29" t="s">
        <v>103</v>
      </c>
      <c r="D169" s="29"/>
      <c r="E169" s="29"/>
      <c r="F169" s="29"/>
      <c r="G169" s="29"/>
      <c r="H169" s="29"/>
      <c r="I169" s="29"/>
      <c r="J169" s="29"/>
      <c r="K169" s="29"/>
      <c r="L169" s="29"/>
      <c r="M169" s="29"/>
      <c r="N169" s="29"/>
      <c r="O169" s="29"/>
      <c r="P169" s="29"/>
      <c r="Q169" s="29"/>
      <c r="R169" s="29"/>
      <c r="S169" s="29"/>
      <c r="T169" s="29"/>
      <c r="U169" s="29"/>
      <c r="V169" s="29"/>
      <c r="W169" s="29"/>
      <c r="X169" s="29"/>
      <c r="Y169" s="14" t="s">
        <v>90</v>
      </c>
      <c r="Z169" s="14"/>
      <c r="AA169" s="14"/>
      <c r="AB169" s="35" t="s">
        <v>204</v>
      </c>
      <c r="AC169" s="35"/>
      <c r="AD169" s="35"/>
      <c r="AE169" s="35"/>
      <c r="AF169" s="35"/>
      <c r="AG169" s="35"/>
      <c r="AH169" s="35"/>
      <c r="AI169" s="35"/>
      <c r="AJ169" s="35"/>
      <c r="AK169" s="35"/>
      <c r="AL169" s="35"/>
      <c r="AM169" s="35"/>
      <c r="AN169" s="35"/>
      <c r="AO169" s="35"/>
      <c r="AP169" s="35"/>
      <c r="AQ169" s="35"/>
      <c r="AR169" s="35"/>
      <c r="AS169" s="35"/>
      <c r="AT169" s="35"/>
      <c r="AU169" s="35"/>
      <c r="AV169" s="35"/>
      <c r="AW169" s="35"/>
      <c r="AX169" s="35"/>
      <c r="AY169" s="35"/>
      <c r="AZ169" s="35"/>
      <c r="BA169" s="35"/>
      <c r="BB169" s="35"/>
      <c r="BC169" s="35"/>
      <c r="BD169" s="35"/>
      <c r="BE169" s="35"/>
      <c r="BF169" s="35"/>
      <c r="BG169" s="35"/>
      <c r="BH169" s="35"/>
      <c r="BI169" s="35"/>
      <c r="BJ169" s="35"/>
      <c r="BK169" s="35"/>
      <c r="BL169" s="35"/>
      <c r="BM169" s="35"/>
      <c r="BN169" s="35"/>
      <c r="BO169" s="35"/>
      <c r="BP169" s="35"/>
      <c r="BQ169" s="35"/>
      <c r="BR169" s="35"/>
      <c r="BS169" s="35"/>
      <c r="BT169" s="35"/>
      <c r="BU169" s="35"/>
      <c r="BV169" s="35"/>
      <c r="BW169" s="35"/>
      <c r="BX169" s="35"/>
      <c r="BY169" s="35"/>
      <c r="BZ169" s="35"/>
      <c r="CA169" s="35"/>
      <c r="CB169" s="35"/>
    </row>
    <row r="170" spans="1:80" s="4" customFormat="1" ht="22.95" customHeight="1">
      <c r="A170" s="12" t="s">
        <v>104</v>
      </c>
      <c r="B170" s="12"/>
      <c r="C170" s="29" t="s">
        <v>110</v>
      </c>
      <c r="D170" s="29"/>
      <c r="E170" s="29"/>
      <c r="F170" s="29"/>
      <c r="G170" s="29"/>
      <c r="H170" s="29"/>
      <c r="I170" s="29"/>
      <c r="J170" s="29"/>
      <c r="K170" s="29"/>
      <c r="L170" s="29"/>
      <c r="M170" s="29"/>
      <c r="N170" s="29"/>
      <c r="O170" s="29"/>
      <c r="P170" s="29"/>
      <c r="Q170" s="29"/>
      <c r="R170" s="29"/>
      <c r="S170" s="29"/>
      <c r="T170" s="29"/>
      <c r="U170" s="29"/>
      <c r="V170" s="29"/>
      <c r="W170" s="29"/>
      <c r="X170" s="29"/>
      <c r="Y170" s="14" t="s">
        <v>90</v>
      </c>
      <c r="Z170" s="14"/>
      <c r="AA170" s="14"/>
      <c r="AB170" s="15" t="s">
        <v>205</v>
      </c>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row>
    <row r="171" spans="1:80" s="4" customFormat="1" ht="40.200000000000003" customHeight="1">
      <c r="A171" s="12"/>
      <c r="B171" s="12"/>
      <c r="C171" s="36" t="s">
        <v>106</v>
      </c>
      <c r="D171" s="37"/>
      <c r="E171" s="37"/>
      <c r="F171" s="37"/>
      <c r="G171" s="37"/>
      <c r="H171" s="37"/>
      <c r="I171" s="37"/>
      <c r="J171" s="37"/>
      <c r="K171" s="37"/>
      <c r="L171" s="37"/>
      <c r="M171" s="37"/>
      <c r="N171" s="37"/>
      <c r="O171" s="37"/>
      <c r="P171" s="37"/>
      <c r="Q171" s="37"/>
      <c r="R171" s="37"/>
      <c r="S171" s="37"/>
      <c r="T171" s="37"/>
      <c r="U171" s="37"/>
      <c r="V171" s="37"/>
      <c r="W171" s="37"/>
      <c r="X171" s="38"/>
      <c r="Y171" s="14" t="s">
        <v>90</v>
      </c>
      <c r="Z171" s="14"/>
      <c r="AA171" s="14"/>
      <c r="AB171" s="15" t="s">
        <v>170</v>
      </c>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row>
    <row r="172" spans="1:80" s="4" customFormat="1" ht="34.049999999999997" customHeight="1">
      <c r="A172" s="12"/>
      <c r="B172" s="12"/>
      <c r="C172" s="36" t="s">
        <v>108</v>
      </c>
      <c r="D172" s="37"/>
      <c r="E172" s="37"/>
      <c r="F172" s="37"/>
      <c r="G172" s="37"/>
      <c r="H172" s="37"/>
      <c r="I172" s="37"/>
      <c r="J172" s="37"/>
      <c r="K172" s="37"/>
      <c r="L172" s="37"/>
      <c r="M172" s="37"/>
      <c r="N172" s="37"/>
      <c r="O172" s="37"/>
      <c r="P172" s="37"/>
      <c r="Q172" s="37"/>
      <c r="R172" s="37"/>
      <c r="S172" s="37"/>
      <c r="T172" s="37"/>
      <c r="U172" s="37"/>
      <c r="V172" s="37"/>
      <c r="W172" s="37"/>
      <c r="X172" s="38"/>
      <c r="Y172" s="14" t="s">
        <v>90</v>
      </c>
      <c r="Z172" s="14"/>
      <c r="AA172" s="14"/>
      <c r="AB172" s="15" t="s">
        <v>171</v>
      </c>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row>
    <row r="173" spans="1:80" ht="11.4" hidden="1" customHeight="1">
      <c r="A173" s="11"/>
      <c r="B173" s="11"/>
    </row>
    <row r="174" spans="1:80" s="4" customFormat="1" ht="22.95" customHeight="1">
      <c r="A174" s="12" t="s">
        <v>105</v>
      </c>
      <c r="B174" s="12"/>
      <c r="C174" s="29" t="s">
        <v>111</v>
      </c>
      <c r="D174" s="29"/>
      <c r="E174" s="29"/>
      <c r="F174" s="29"/>
      <c r="G174" s="29"/>
      <c r="H174" s="29"/>
      <c r="I174" s="29"/>
      <c r="J174" s="29"/>
      <c r="K174" s="29"/>
      <c r="L174" s="29"/>
      <c r="M174" s="29"/>
      <c r="N174" s="29"/>
      <c r="O174" s="29"/>
      <c r="P174" s="29"/>
      <c r="Q174" s="29"/>
      <c r="R174" s="29"/>
      <c r="S174" s="29"/>
      <c r="T174" s="29"/>
      <c r="U174" s="29"/>
      <c r="V174" s="29"/>
      <c r="W174" s="29"/>
      <c r="X174" s="29"/>
      <c r="Y174" s="14" t="s">
        <v>90</v>
      </c>
      <c r="Z174" s="14"/>
      <c r="AA174" s="14"/>
      <c r="AB174" s="15" t="s">
        <v>172</v>
      </c>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row>
    <row r="175" spans="1:80" s="4" customFormat="1" ht="34.049999999999997" customHeight="1">
      <c r="A175" s="12" t="s">
        <v>107</v>
      </c>
      <c r="B175" s="12"/>
      <c r="C175" s="29" t="s">
        <v>112</v>
      </c>
      <c r="D175" s="29"/>
      <c r="E175" s="29"/>
      <c r="F175" s="29"/>
      <c r="G175" s="29"/>
      <c r="H175" s="29"/>
      <c r="I175" s="29"/>
      <c r="J175" s="29"/>
      <c r="K175" s="29"/>
      <c r="L175" s="29"/>
      <c r="M175" s="29"/>
      <c r="N175" s="29"/>
      <c r="O175" s="29"/>
      <c r="P175" s="29"/>
      <c r="Q175" s="29"/>
      <c r="R175" s="29"/>
      <c r="S175" s="29"/>
      <c r="T175" s="29"/>
      <c r="U175" s="29"/>
      <c r="V175" s="29"/>
      <c r="W175" s="29"/>
      <c r="X175" s="29"/>
      <c r="Y175" s="14" t="s">
        <v>90</v>
      </c>
      <c r="Z175" s="14"/>
      <c r="AA175" s="14"/>
      <c r="AB175" s="15" t="s">
        <v>173</v>
      </c>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row>
    <row r="176" spans="1:80" s="4" customFormat="1" ht="13.05" customHeight="1">
      <c r="A176" s="30">
        <v>3</v>
      </c>
      <c r="B176" s="30"/>
      <c r="C176" s="31" t="s">
        <v>114</v>
      </c>
      <c r="D176" s="31"/>
      <c r="E176" s="31"/>
      <c r="F176" s="31"/>
      <c r="G176" s="31"/>
      <c r="H176" s="31"/>
      <c r="I176" s="31"/>
      <c r="J176" s="31"/>
      <c r="K176" s="31"/>
      <c r="L176" s="31"/>
      <c r="M176" s="31"/>
      <c r="N176" s="31"/>
      <c r="O176" s="31"/>
      <c r="P176" s="31"/>
      <c r="Q176" s="31"/>
      <c r="R176" s="31"/>
      <c r="S176" s="31"/>
      <c r="T176" s="31"/>
      <c r="U176" s="31"/>
      <c r="V176" s="31"/>
      <c r="W176" s="31"/>
      <c r="X176" s="31"/>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c r="CA176" s="32"/>
      <c r="CB176" s="32"/>
    </row>
    <row r="177" spans="1:80" s="4" customFormat="1" ht="12" customHeight="1">
      <c r="A177" s="33" t="s">
        <v>115</v>
      </c>
      <c r="B177" s="33"/>
      <c r="C177" s="29" t="s">
        <v>116</v>
      </c>
      <c r="D177" s="29"/>
      <c r="E177" s="29"/>
      <c r="F177" s="29"/>
      <c r="G177" s="29"/>
      <c r="H177" s="29"/>
      <c r="I177" s="29"/>
      <c r="J177" s="29"/>
      <c r="K177" s="29"/>
      <c r="L177" s="29"/>
      <c r="M177" s="29"/>
      <c r="N177" s="29"/>
      <c r="O177" s="29"/>
      <c r="P177" s="29"/>
      <c r="Q177" s="29"/>
      <c r="R177" s="29"/>
      <c r="S177" s="29"/>
      <c r="T177" s="29"/>
      <c r="U177" s="29"/>
      <c r="V177" s="29"/>
      <c r="W177" s="29"/>
      <c r="X177" s="29"/>
      <c r="Y177" s="14" t="s">
        <v>71</v>
      </c>
      <c r="Z177" s="14"/>
      <c r="AA177" s="14"/>
      <c r="AB177" s="15" t="s">
        <v>174</v>
      </c>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row>
    <row r="178" spans="1:80" s="4" customFormat="1" ht="22.95" customHeight="1">
      <c r="A178" s="33" t="s">
        <v>118</v>
      </c>
      <c r="B178" s="33"/>
      <c r="C178" s="29" t="s">
        <v>119</v>
      </c>
      <c r="D178" s="29"/>
      <c r="E178" s="29"/>
      <c r="F178" s="29"/>
      <c r="G178" s="29"/>
      <c r="H178" s="29"/>
      <c r="I178" s="29"/>
      <c r="J178" s="29"/>
      <c r="K178" s="29"/>
      <c r="L178" s="29"/>
      <c r="M178" s="29"/>
      <c r="N178" s="29"/>
      <c r="O178" s="29"/>
      <c r="P178" s="29"/>
      <c r="Q178" s="29"/>
      <c r="R178" s="29"/>
      <c r="S178" s="29"/>
      <c r="T178" s="29"/>
      <c r="U178" s="29"/>
      <c r="V178" s="29"/>
      <c r="W178" s="29"/>
      <c r="X178" s="29"/>
      <c r="Y178" s="14" t="s">
        <v>71</v>
      </c>
      <c r="Z178" s="14"/>
      <c r="AA178" s="14"/>
      <c r="AB178" s="15" t="s">
        <v>175</v>
      </c>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row>
    <row r="179" spans="1:80" s="4" customFormat="1" ht="34.049999999999997" customHeight="1">
      <c r="A179" s="33"/>
      <c r="B179" s="33"/>
      <c r="C179" s="29" t="s">
        <v>121</v>
      </c>
      <c r="D179" s="29"/>
      <c r="E179" s="29"/>
      <c r="F179" s="29"/>
      <c r="G179" s="29"/>
      <c r="H179" s="29"/>
      <c r="I179" s="29"/>
      <c r="J179" s="29"/>
      <c r="K179" s="29"/>
      <c r="L179" s="29"/>
      <c r="M179" s="29"/>
      <c r="N179" s="29"/>
      <c r="O179" s="29"/>
      <c r="P179" s="29"/>
      <c r="Q179" s="29"/>
      <c r="R179" s="29"/>
      <c r="S179" s="29"/>
      <c r="T179" s="29"/>
      <c r="U179" s="29"/>
      <c r="V179" s="29"/>
      <c r="W179" s="29"/>
      <c r="X179" s="29"/>
      <c r="Y179" s="14" t="s">
        <v>122</v>
      </c>
      <c r="Z179" s="14"/>
      <c r="AA179" s="14"/>
      <c r="AB179" s="15" t="s">
        <v>176</v>
      </c>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row>
    <row r="180" spans="1:80" s="4" customFormat="1" ht="34.049999999999997" customHeight="1">
      <c r="A180" s="34" t="s">
        <v>120</v>
      </c>
      <c r="B180" s="34"/>
      <c r="C180" s="29" t="s">
        <v>124</v>
      </c>
      <c r="D180" s="29"/>
      <c r="E180" s="29"/>
      <c r="F180" s="29"/>
      <c r="G180" s="29"/>
      <c r="H180" s="29"/>
      <c r="I180" s="29"/>
      <c r="J180" s="29"/>
      <c r="K180" s="29"/>
      <c r="L180" s="29"/>
      <c r="M180" s="29"/>
      <c r="N180" s="29"/>
      <c r="O180" s="29"/>
      <c r="P180" s="29"/>
      <c r="Q180" s="29"/>
      <c r="R180" s="29"/>
      <c r="S180" s="29"/>
      <c r="T180" s="29"/>
      <c r="U180" s="29"/>
      <c r="V180" s="29"/>
      <c r="W180" s="29"/>
      <c r="X180" s="29"/>
      <c r="Y180" s="14" t="s">
        <v>71</v>
      </c>
      <c r="Z180" s="14"/>
      <c r="AA180" s="14"/>
      <c r="AB180" s="15" t="s">
        <v>177</v>
      </c>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row>
    <row r="181" spans="1:80" s="4" customFormat="1" ht="22.95" customHeight="1">
      <c r="A181" s="34" t="s">
        <v>123</v>
      </c>
      <c r="B181" s="34"/>
      <c r="C181" s="29" t="s">
        <v>126</v>
      </c>
      <c r="D181" s="29"/>
      <c r="E181" s="29"/>
      <c r="F181" s="29"/>
      <c r="G181" s="29"/>
      <c r="H181" s="29"/>
      <c r="I181" s="29"/>
      <c r="J181" s="29"/>
      <c r="K181" s="29"/>
      <c r="L181" s="29"/>
      <c r="M181" s="29"/>
      <c r="N181" s="29"/>
      <c r="O181" s="29"/>
      <c r="P181" s="29"/>
      <c r="Q181" s="29"/>
      <c r="R181" s="29"/>
      <c r="S181" s="29"/>
      <c r="T181" s="29"/>
      <c r="U181" s="29"/>
      <c r="V181" s="29"/>
      <c r="W181" s="29"/>
      <c r="X181" s="29"/>
      <c r="Y181" s="14" t="s">
        <v>71</v>
      </c>
      <c r="Z181" s="14"/>
      <c r="AA181" s="14"/>
      <c r="AB181" s="15" t="s">
        <v>178</v>
      </c>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row>
    <row r="182" spans="1:80" s="4" customFormat="1" ht="31.2" customHeight="1">
      <c r="A182" s="12" t="s">
        <v>125</v>
      </c>
      <c r="B182" s="12"/>
      <c r="C182" s="29" t="s">
        <v>128</v>
      </c>
      <c r="D182" s="29"/>
      <c r="E182" s="29"/>
      <c r="F182" s="29"/>
      <c r="G182" s="29"/>
      <c r="H182" s="29"/>
      <c r="I182" s="29"/>
      <c r="J182" s="29"/>
      <c r="K182" s="29"/>
      <c r="L182" s="29"/>
      <c r="M182" s="29"/>
      <c r="N182" s="29"/>
      <c r="O182" s="29"/>
      <c r="P182" s="29"/>
      <c r="Q182" s="29"/>
      <c r="R182" s="29"/>
      <c r="S182" s="29"/>
      <c r="T182" s="29"/>
      <c r="U182" s="29"/>
      <c r="V182" s="29"/>
      <c r="W182" s="29"/>
      <c r="X182" s="29"/>
      <c r="Y182" s="14" t="s">
        <v>71</v>
      </c>
      <c r="Z182" s="14"/>
      <c r="AA182" s="14"/>
      <c r="AB182" s="15" t="s">
        <v>179</v>
      </c>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row>
    <row r="183" spans="1:80" s="4" customFormat="1" ht="34.049999999999997" customHeight="1">
      <c r="A183" s="12" t="s">
        <v>127</v>
      </c>
      <c r="B183" s="12"/>
      <c r="C183" s="29" t="s">
        <v>130</v>
      </c>
      <c r="D183" s="29"/>
      <c r="E183" s="29"/>
      <c r="F183" s="29"/>
      <c r="G183" s="29"/>
      <c r="H183" s="29"/>
      <c r="I183" s="29"/>
      <c r="J183" s="29"/>
      <c r="K183" s="29"/>
      <c r="L183" s="29"/>
      <c r="M183" s="29"/>
      <c r="N183" s="29"/>
      <c r="O183" s="29"/>
      <c r="P183" s="29"/>
      <c r="Q183" s="29"/>
      <c r="R183" s="29"/>
      <c r="S183" s="29"/>
      <c r="T183" s="29"/>
      <c r="U183" s="29"/>
      <c r="V183" s="29"/>
      <c r="W183" s="29"/>
      <c r="X183" s="29"/>
      <c r="Y183" s="14" t="s">
        <v>71</v>
      </c>
      <c r="Z183" s="14"/>
      <c r="AA183" s="14"/>
      <c r="AB183" s="15" t="s">
        <v>180</v>
      </c>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row>
    <row r="184" spans="1:80" s="4" customFormat="1" ht="34.049999999999997" customHeight="1">
      <c r="A184" s="12" t="s">
        <v>129</v>
      </c>
      <c r="B184" s="12"/>
      <c r="C184" s="29" t="s">
        <v>132</v>
      </c>
      <c r="D184" s="29"/>
      <c r="E184" s="29"/>
      <c r="F184" s="29"/>
      <c r="G184" s="29"/>
      <c r="H184" s="29"/>
      <c r="I184" s="29"/>
      <c r="J184" s="29"/>
      <c r="K184" s="29"/>
      <c r="L184" s="29"/>
      <c r="M184" s="29"/>
      <c r="N184" s="29"/>
      <c r="O184" s="29"/>
      <c r="P184" s="29"/>
      <c r="Q184" s="29"/>
      <c r="R184" s="29"/>
      <c r="S184" s="29"/>
      <c r="T184" s="29"/>
      <c r="U184" s="29"/>
      <c r="V184" s="29"/>
      <c r="W184" s="29"/>
      <c r="X184" s="29"/>
      <c r="Y184" s="14" t="s">
        <v>71</v>
      </c>
      <c r="Z184" s="14"/>
      <c r="AA184" s="14"/>
      <c r="AB184" s="15" t="s">
        <v>181</v>
      </c>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row>
    <row r="185" spans="1:80" s="4" customFormat="1" ht="12" customHeight="1">
      <c r="A185" s="12" t="s">
        <v>131</v>
      </c>
      <c r="B185" s="12"/>
      <c r="C185" s="29" t="s">
        <v>134</v>
      </c>
      <c r="D185" s="29"/>
      <c r="E185" s="29"/>
      <c r="F185" s="29"/>
      <c r="G185" s="29"/>
      <c r="H185" s="29"/>
      <c r="I185" s="29"/>
      <c r="J185" s="29"/>
      <c r="K185" s="29"/>
      <c r="L185" s="29"/>
      <c r="M185" s="29"/>
      <c r="N185" s="29"/>
      <c r="O185" s="29"/>
      <c r="P185" s="29"/>
      <c r="Q185" s="29"/>
      <c r="R185" s="29"/>
      <c r="S185" s="29"/>
      <c r="T185" s="29"/>
      <c r="U185" s="29"/>
      <c r="V185" s="29"/>
      <c r="W185" s="29"/>
      <c r="X185" s="29"/>
      <c r="Y185" s="14"/>
      <c r="Z185" s="14"/>
      <c r="AA185" s="14"/>
      <c r="AB185" s="15" t="s">
        <v>182</v>
      </c>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row>
    <row r="186" spans="1:80" s="4" customFormat="1" ht="49.2" customHeight="1">
      <c r="A186" s="12"/>
      <c r="B186" s="12"/>
      <c r="C186" s="29" t="s">
        <v>136</v>
      </c>
      <c r="D186" s="29"/>
      <c r="E186" s="29"/>
      <c r="F186" s="29"/>
      <c r="G186" s="29"/>
      <c r="H186" s="29"/>
      <c r="I186" s="29"/>
      <c r="J186" s="29"/>
      <c r="K186" s="29"/>
      <c r="L186" s="29"/>
      <c r="M186" s="29"/>
      <c r="N186" s="29"/>
      <c r="O186" s="29"/>
      <c r="P186" s="29"/>
      <c r="Q186" s="29"/>
      <c r="R186" s="29"/>
      <c r="S186" s="29"/>
      <c r="T186" s="29"/>
      <c r="U186" s="29"/>
      <c r="V186" s="29"/>
      <c r="W186" s="29"/>
      <c r="X186" s="29"/>
      <c r="Y186" s="14" t="s">
        <v>71</v>
      </c>
      <c r="Z186" s="14"/>
      <c r="AA186" s="14"/>
      <c r="AB186" s="15" t="s">
        <v>206</v>
      </c>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row>
    <row r="187" spans="1:80" s="4" customFormat="1" ht="30" customHeight="1">
      <c r="A187" s="12"/>
      <c r="B187" s="12"/>
      <c r="C187" s="29" t="s">
        <v>138</v>
      </c>
      <c r="D187" s="29"/>
      <c r="E187" s="29"/>
      <c r="F187" s="29"/>
      <c r="G187" s="29"/>
      <c r="H187" s="29"/>
      <c r="I187" s="29"/>
      <c r="J187" s="29"/>
      <c r="K187" s="29"/>
      <c r="L187" s="29"/>
      <c r="M187" s="29"/>
      <c r="N187" s="29"/>
      <c r="O187" s="29"/>
      <c r="P187" s="29"/>
      <c r="Q187" s="29"/>
      <c r="R187" s="29"/>
      <c r="S187" s="29"/>
      <c r="T187" s="29"/>
      <c r="U187" s="29"/>
      <c r="V187" s="29"/>
      <c r="W187" s="29"/>
      <c r="X187" s="29"/>
      <c r="Y187" s="14" t="s">
        <v>71</v>
      </c>
      <c r="Z187" s="14"/>
      <c r="AA187" s="14"/>
      <c r="AB187" s="15" t="s">
        <v>182</v>
      </c>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row>
    <row r="188" spans="1:80" s="4" customFormat="1" ht="12" customHeight="1">
      <c r="A188" s="12" t="s">
        <v>133</v>
      </c>
      <c r="B188" s="12"/>
      <c r="C188" s="29" t="s">
        <v>139</v>
      </c>
      <c r="D188" s="29"/>
      <c r="E188" s="29"/>
      <c r="F188" s="29"/>
      <c r="G188" s="29"/>
      <c r="H188" s="29"/>
      <c r="I188" s="29"/>
      <c r="J188" s="29"/>
      <c r="K188" s="29"/>
      <c r="L188" s="29"/>
      <c r="M188" s="29"/>
      <c r="N188" s="29"/>
      <c r="O188" s="29"/>
      <c r="P188" s="29"/>
      <c r="Q188" s="29"/>
      <c r="R188" s="29"/>
      <c r="S188" s="29"/>
      <c r="T188" s="29"/>
      <c r="U188" s="29"/>
      <c r="V188" s="29"/>
      <c r="W188" s="29"/>
      <c r="X188" s="29"/>
      <c r="Y188" s="14"/>
      <c r="Z188" s="14"/>
      <c r="AA188" s="14"/>
      <c r="AB188" s="15" t="s">
        <v>183</v>
      </c>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row>
    <row r="189" spans="1:80" s="4" customFormat="1" ht="34.049999999999997" customHeight="1">
      <c r="A189" s="12" t="s">
        <v>135</v>
      </c>
      <c r="B189" s="12"/>
      <c r="C189" s="29" t="s">
        <v>140</v>
      </c>
      <c r="D189" s="29"/>
      <c r="E189" s="29"/>
      <c r="F189" s="29"/>
      <c r="G189" s="29"/>
      <c r="H189" s="29"/>
      <c r="I189" s="29"/>
      <c r="J189" s="29"/>
      <c r="K189" s="29"/>
      <c r="L189" s="29"/>
      <c r="M189" s="29"/>
      <c r="N189" s="29"/>
      <c r="O189" s="29"/>
      <c r="P189" s="29"/>
      <c r="Q189" s="29"/>
      <c r="R189" s="29"/>
      <c r="S189" s="29"/>
      <c r="T189" s="29"/>
      <c r="U189" s="29"/>
      <c r="V189" s="29"/>
      <c r="W189" s="29"/>
      <c r="X189" s="29"/>
      <c r="Y189" s="14" t="s">
        <v>71</v>
      </c>
      <c r="Z189" s="14"/>
      <c r="AA189" s="14"/>
      <c r="AB189" s="15" t="s">
        <v>207</v>
      </c>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row>
    <row r="190" spans="1:80" s="4" customFormat="1" ht="13.05" customHeight="1">
      <c r="A190" s="30">
        <v>4</v>
      </c>
      <c r="B190" s="30"/>
      <c r="C190" s="31" t="s">
        <v>142</v>
      </c>
      <c r="D190" s="31"/>
      <c r="E190" s="31"/>
      <c r="F190" s="31"/>
      <c r="G190" s="31"/>
      <c r="H190" s="31"/>
      <c r="I190" s="31"/>
      <c r="J190" s="31"/>
      <c r="K190" s="31"/>
      <c r="L190" s="31"/>
      <c r="M190" s="31"/>
      <c r="N190" s="31"/>
      <c r="O190" s="31"/>
      <c r="P190" s="31"/>
      <c r="Q190" s="31"/>
      <c r="R190" s="31"/>
      <c r="S190" s="31"/>
      <c r="T190" s="31"/>
      <c r="U190" s="31"/>
      <c r="V190" s="31"/>
      <c r="W190" s="31"/>
      <c r="X190" s="31"/>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c r="BH190" s="32"/>
      <c r="BI190" s="32"/>
      <c r="BJ190" s="32"/>
      <c r="BK190" s="32"/>
      <c r="BL190" s="32"/>
      <c r="BM190" s="32"/>
      <c r="BN190" s="32"/>
      <c r="BO190" s="32"/>
      <c r="BP190" s="32"/>
      <c r="BQ190" s="32"/>
      <c r="BR190" s="32"/>
      <c r="BS190" s="32"/>
      <c r="BT190" s="32"/>
      <c r="BU190" s="32"/>
      <c r="BV190" s="32"/>
      <c r="BW190" s="32"/>
      <c r="BX190" s="32"/>
      <c r="BY190" s="32"/>
      <c r="BZ190" s="32"/>
      <c r="CA190" s="32"/>
      <c r="CB190" s="32"/>
    </row>
    <row r="191" spans="1:80" s="4" customFormat="1" ht="28.8" customHeight="1">
      <c r="A191" s="28" t="s">
        <v>143</v>
      </c>
      <c r="B191" s="28"/>
      <c r="C191" s="29" t="s">
        <v>144</v>
      </c>
      <c r="D191" s="29"/>
      <c r="E191" s="29"/>
      <c r="F191" s="29"/>
      <c r="G191" s="29"/>
      <c r="H191" s="29"/>
      <c r="I191" s="29"/>
      <c r="J191" s="29"/>
      <c r="K191" s="29"/>
      <c r="L191" s="29"/>
      <c r="M191" s="29"/>
      <c r="N191" s="29"/>
      <c r="O191" s="29"/>
      <c r="P191" s="29"/>
      <c r="Q191" s="29"/>
      <c r="R191" s="29"/>
      <c r="S191" s="29"/>
      <c r="T191" s="29"/>
      <c r="U191" s="29"/>
      <c r="V191" s="29"/>
      <c r="W191" s="29"/>
      <c r="X191" s="29"/>
      <c r="Y191" s="14" t="s">
        <v>122</v>
      </c>
      <c r="Z191" s="14"/>
      <c r="AA191" s="14"/>
      <c r="AB191" s="15" t="s">
        <v>184</v>
      </c>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row>
    <row r="192" spans="1:80" s="4" customFormat="1" ht="29.4" customHeight="1">
      <c r="A192" s="28" t="s">
        <v>145</v>
      </c>
      <c r="B192" s="28"/>
      <c r="C192" s="29" t="s">
        <v>146</v>
      </c>
      <c r="D192" s="29"/>
      <c r="E192" s="29"/>
      <c r="F192" s="29"/>
      <c r="G192" s="29"/>
      <c r="H192" s="29"/>
      <c r="I192" s="29"/>
      <c r="J192" s="29"/>
      <c r="K192" s="29"/>
      <c r="L192" s="29"/>
      <c r="M192" s="29"/>
      <c r="N192" s="29"/>
      <c r="O192" s="29"/>
      <c r="P192" s="29"/>
      <c r="Q192" s="29"/>
      <c r="R192" s="29"/>
      <c r="S192" s="29"/>
      <c r="T192" s="29"/>
      <c r="U192" s="29"/>
      <c r="V192" s="29"/>
      <c r="W192" s="29"/>
      <c r="X192" s="29"/>
      <c r="Y192" s="14" t="s">
        <v>122</v>
      </c>
      <c r="Z192" s="14"/>
      <c r="AA192" s="14"/>
      <c r="AB192" s="15" t="s">
        <v>176</v>
      </c>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row>
    <row r="193" spans="1:80" s="4" customFormat="1" ht="40.200000000000003" customHeight="1">
      <c r="A193" s="28" t="s">
        <v>147</v>
      </c>
      <c r="B193" s="28"/>
      <c r="C193" s="29" t="s">
        <v>148</v>
      </c>
      <c r="D193" s="29"/>
      <c r="E193" s="29"/>
      <c r="F193" s="29"/>
      <c r="G193" s="29"/>
      <c r="H193" s="29"/>
      <c r="I193" s="29"/>
      <c r="J193" s="29"/>
      <c r="K193" s="29"/>
      <c r="L193" s="29"/>
      <c r="M193" s="29"/>
      <c r="N193" s="29"/>
      <c r="O193" s="29"/>
      <c r="P193" s="29"/>
      <c r="Q193" s="29"/>
      <c r="R193" s="29"/>
      <c r="S193" s="29"/>
      <c r="T193" s="29"/>
      <c r="U193" s="29"/>
      <c r="V193" s="29"/>
      <c r="W193" s="29"/>
      <c r="X193" s="29"/>
      <c r="Y193" s="14" t="s">
        <v>122</v>
      </c>
      <c r="Z193" s="14"/>
      <c r="AA193" s="14"/>
      <c r="AB193" s="15" t="s">
        <v>167</v>
      </c>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row>
    <row r="194" spans="1:80" s="4" customFormat="1" ht="29.4" customHeight="1">
      <c r="A194" s="28" t="s">
        <v>149</v>
      </c>
      <c r="B194" s="28"/>
      <c r="C194" s="29" t="s">
        <v>150</v>
      </c>
      <c r="D194" s="29"/>
      <c r="E194" s="29"/>
      <c r="F194" s="29"/>
      <c r="G194" s="29"/>
      <c r="H194" s="29"/>
      <c r="I194" s="29"/>
      <c r="J194" s="29"/>
      <c r="K194" s="29"/>
      <c r="L194" s="29"/>
      <c r="M194" s="29"/>
      <c r="N194" s="29"/>
      <c r="O194" s="29"/>
      <c r="P194" s="29"/>
      <c r="Q194" s="29"/>
      <c r="R194" s="29"/>
      <c r="S194" s="29"/>
      <c r="T194" s="29"/>
      <c r="U194" s="29"/>
      <c r="V194" s="29"/>
      <c r="W194" s="29"/>
      <c r="X194" s="29"/>
      <c r="Y194" s="14" t="s">
        <v>122</v>
      </c>
      <c r="Z194" s="14"/>
      <c r="AA194" s="14"/>
      <c r="AB194" s="15" t="s">
        <v>185</v>
      </c>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row>
    <row r="195" spans="1:80" s="4" customFormat="1" ht="30" customHeight="1">
      <c r="A195" s="28" t="s">
        <v>151</v>
      </c>
      <c r="B195" s="28"/>
      <c r="C195" s="29" t="s">
        <v>152</v>
      </c>
      <c r="D195" s="29"/>
      <c r="E195" s="29"/>
      <c r="F195" s="29"/>
      <c r="G195" s="29"/>
      <c r="H195" s="29"/>
      <c r="I195" s="29"/>
      <c r="J195" s="29"/>
      <c r="K195" s="29"/>
      <c r="L195" s="29"/>
      <c r="M195" s="29"/>
      <c r="N195" s="29"/>
      <c r="O195" s="29"/>
      <c r="P195" s="29"/>
      <c r="Q195" s="29"/>
      <c r="R195" s="29"/>
      <c r="S195" s="29"/>
      <c r="T195" s="29"/>
      <c r="U195" s="29"/>
      <c r="V195" s="29"/>
      <c r="W195" s="29"/>
      <c r="X195" s="29"/>
      <c r="Y195" s="14" t="s">
        <v>122</v>
      </c>
      <c r="Z195" s="14"/>
      <c r="AA195" s="14"/>
      <c r="AB195" s="15" t="s">
        <v>169</v>
      </c>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row>
    <row r="196" spans="1:80" s="4" customFormat="1" ht="39.6" customHeight="1">
      <c r="A196" s="28" t="s">
        <v>153</v>
      </c>
      <c r="B196" s="28"/>
      <c r="C196" s="29" t="s">
        <v>154</v>
      </c>
      <c r="D196" s="29"/>
      <c r="E196" s="29"/>
      <c r="F196" s="29"/>
      <c r="G196" s="29"/>
      <c r="H196" s="29"/>
      <c r="I196" s="29"/>
      <c r="J196" s="29"/>
      <c r="K196" s="29"/>
      <c r="L196" s="29"/>
      <c r="M196" s="29"/>
      <c r="N196" s="29"/>
      <c r="O196" s="29"/>
      <c r="P196" s="29"/>
      <c r="Q196" s="29"/>
      <c r="R196" s="29"/>
      <c r="S196" s="29"/>
      <c r="T196" s="29"/>
      <c r="U196" s="29"/>
      <c r="V196" s="29"/>
      <c r="W196" s="29"/>
      <c r="X196" s="29"/>
      <c r="Y196" s="14" t="s">
        <v>122</v>
      </c>
      <c r="Z196" s="14"/>
      <c r="AA196" s="14"/>
      <c r="AB196" s="15" t="s">
        <v>186</v>
      </c>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row>
    <row r="197" spans="1:80" s="4" customFormat="1" ht="39" customHeight="1">
      <c r="A197" s="28" t="s">
        <v>159</v>
      </c>
      <c r="B197" s="28"/>
      <c r="C197" s="29" t="s">
        <v>160</v>
      </c>
      <c r="D197" s="29"/>
      <c r="E197" s="29"/>
      <c r="F197" s="29"/>
      <c r="G197" s="29"/>
      <c r="H197" s="29"/>
      <c r="I197" s="29"/>
      <c r="J197" s="29"/>
      <c r="K197" s="29"/>
      <c r="L197" s="29"/>
      <c r="M197" s="29"/>
      <c r="N197" s="29"/>
      <c r="O197" s="29"/>
      <c r="P197" s="29"/>
      <c r="Q197" s="29"/>
      <c r="R197" s="29"/>
      <c r="S197" s="29"/>
      <c r="T197" s="29"/>
      <c r="U197" s="29"/>
      <c r="V197" s="29"/>
      <c r="W197" s="29"/>
      <c r="X197" s="29"/>
      <c r="Y197" s="14" t="s">
        <v>122</v>
      </c>
      <c r="Z197" s="14"/>
      <c r="AA197" s="14"/>
      <c r="AB197" s="15" t="s">
        <v>187</v>
      </c>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row>
    <row r="198" spans="1:80" s="1" customFormat="1" ht="10.95" customHeight="1"/>
    <row r="199" spans="1:80" s="1" customFormat="1" ht="10.95" customHeight="1">
      <c r="A199" s="18" t="s">
        <v>188</v>
      </c>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row>
    <row r="200" spans="1:80" s="1" customFormat="1" ht="10.95" customHeight="1"/>
    <row r="201" spans="1:80" s="3" customFormat="1" ht="10.95" customHeight="1">
      <c r="A201" s="19" t="s">
        <v>189</v>
      </c>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c r="CB201" s="19"/>
    </row>
    <row r="202" spans="1:80" s="1" customFormat="1" ht="10.9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row>
    <row r="203" spans="1:80" s="1" customFormat="1" ht="10.95" customHeight="1"/>
    <row r="204" spans="1:80" s="1" customFormat="1" ht="10.95" customHeight="1">
      <c r="A204" s="21" t="s">
        <v>190</v>
      </c>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c r="BL204" s="21"/>
      <c r="BM204" s="21"/>
      <c r="BN204" s="21"/>
      <c r="BO204" s="21"/>
      <c r="BP204" s="21"/>
      <c r="BQ204" s="21"/>
    </row>
    <row r="205" spans="1:80" s="1" customFormat="1" ht="10.95" customHeight="1"/>
    <row r="206" spans="1:80" s="1" customFormat="1" ht="33" customHeight="1">
      <c r="A206" s="19" t="s">
        <v>208</v>
      </c>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row>
    <row r="207" spans="1:80" s="1" customFormat="1" ht="10.95" customHeight="1">
      <c r="A207" s="5"/>
      <c r="B207" s="5"/>
      <c r="C207" s="5"/>
      <c r="D207" s="5"/>
      <c r="E207" s="5"/>
      <c r="F207" s="5"/>
      <c r="G207" s="5"/>
      <c r="H207" s="5"/>
      <c r="I207" s="5"/>
      <c r="J207" s="5"/>
    </row>
    <row r="208" spans="1:80" s="1" customFormat="1" ht="10.95" customHeight="1">
      <c r="A208" s="22" t="s">
        <v>191</v>
      </c>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c r="BF208" s="22"/>
      <c r="BG208" s="22"/>
      <c r="BH208" s="22"/>
      <c r="BI208" s="22"/>
      <c r="BJ208" s="22"/>
      <c r="BK208" s="22"/>
      <c r="BL208" s="22"/>
      <c r="BM208" s="22"/>
      <c r="BN208" s="22"/>
      <c r="BO208" s="22"/>
      <c r="BP208" s="22"/>
      <c r="BQ208" s="22"/>
      <c r="BR208" s="22"/>
      <c r="BS208" s="22"/>
      <c r="BT208" s="22"/>
      <c r="BU208" s="22"/>
      <c r="BV208" s="22"/>
      <c r="BW208" s="22"/>
      <c r="BX208" s="22"/>
      <c r="BY208" s="22"/>
      <c r="BZ208" s="22"/>
      <c r="CA208" s="22"/>
      <c r="CB208" s="22"/>
    </row>
    <row r="209" spans="1:80" s="1" customFormat="1" ht="10.95" customHeight="1">
      <c r="A209" s="22" t="s">
        <v>192</v>
      </c>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c r="BF209" s="22"/>
      <c r="BG209" s="22"/>
      <c r="BH209" s="22"/>
      <c r="BI209" s="22"/>
      <c r="BJ209" s="22"/>
      <c r="BK209" s="22"/>
      <c r="BL209" s="22"/>
      <c r="BM209" s="22"/>
      <c r="BN209" s="22"/>
      <c r="BO209" s="22"/>
      <c r="BP209" s="22"/>
      <c r="BQ209" s="22"/>
      <c r="BR209" s="22"/>
      <c r="BS209" s="22"/>
      <c r="BT209" s="22"/>
      <c r="BU209" s="22"/>
      <c r="BV209" s="22"/>
      <c r="BW209" s="22"/>
      <c r="BX209" s="22"/>
      <c r="BY209" s="22"/>
      <c r="BZ209" s="22"/>
      <c r="CA209" s="22"/>
      <c r="CB209" s="22"/>
    </row>
    <row r="210" spans="1:80" s="1" customFormat="1" ht="10.95" customHeight="1">
      <c r="A210" s="23" t="s">
        <v>193</v>
      </c>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row>
    <row r="211" spans="1:80" s="1" customFormat="1" ht="10.95" customHeight="1"/>
    <row r="212" spans="1:80" s="1" customFormat="1" ht="10.95" customHeight="1"/>
    <row r="213" spans="1:80" s="8" customFormat="1" ht="12" customHeight="1">
      <c r="A213" s="24" t="s">
        <v>194</v>
      </c>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AA213" s="25"/>
      <c r="AB213" s="25"/>
      <c r="AC213" s="25"/>
      <c r="AD213" s="25"/>
      <c r="AE213" s="25"/>
      <c r="AF213" s="25"/>
      <c r="AG213" s="25"/>
      <c r="AH213" s="25"/>
      <c r="AI213" s="25"/>
      <c r="AJ213" s="25"/>
      <c r="AK213" s="25"/>
      <c r="AL213" s="25"/>
      <c r="AM213" s="25"/>
      <c r="AS213" s="26" t="s">
        <v>195</v>
      </c>
      <c r="AT213" s="26"/>
      <c r="AU213" s="26"/>
      <c r="AV213" s="26"/>
      <c r="AW213" s="26"/>
      <c r="AX213" s="26"/>
      <c r="AY213" s="26"/>
      <c r="AZ213" s="26"/>
      <c r="BA213" s="26"/>
      <c r="BB213" s="26"/>
      <c r="BC213" s="26"/>
      <c r="BD213" s="26"/>
      <c r="BE213" s="26"/>
      <c r="BF213" s="26"/>
      <c r="BG213" s="26"/>
      <c r="BH213" s="26"/>
      <c r="BI213" s="26"/>
      <c r="BJ213" s="26"/>
      <c r="BK213" s="26"/>
      <c r="BL213" s="26"/>
      <c r="BM213" s="26"/>
    </row>
    <row r="214" spans="1:80" s="1" customFormat="1" ht="10.95" customHeight="1">
      <c r="AA214" s="27" t="s">
        <v>196</v>
      </c>
      <c r="AB214" s="27"/>
      <c r="AC214" s="27"/>
      <c r="AD214" s="27"/>
      <c r="AE214" s="27"/>
      <c r="AF214" s="27"/>
      <c r="AG214" s="27"/>
      <c r="AH214" s="27"/>
      <c r="AI214" s="27"/>
      <c r="AJ214" s="27"/>
      <c r="AK214" s="27"/>
      <c r="AL214" s="27"/>
      <c r="AS214" s="27" t="s">
        <v>197</v>
      </c>
      <c r="AT214" s="27"/>
      <c r="AU214" s="27"/>
      <c r="AV214" s="27"/>
      <c r="AW214" s="27"/>
      <c r="AX214" s="27"/>
      <c r="AY214" s="27"/>
      <c r="AZ214" s="27"/>
      <c r="BA214" s="27"/>
      <c r="BB214" s="27"/>
      <c r="BC214" s="27"/>
      <c r="BD214" s="27"/>
      <c r="BE214" s="27"/>
      <c r="BF214" s="27"/>
      <c r="BG214" s="27"/>
      <c r="BH214" s="27"/>
      <c r="BI214" s="27"/>
      <c r="BJ214" s="27"/>
      <c r="BK214" s="27"/>
      <c r="BL214" s="27"/>
      <c r="BM214" s="27"/>
    </row>
    <row r="215" spans="1:80" s="1" customFormat="1" ht="10.95" customHeight="1"/>
    <row r="216" spans="1:80" s="1" customFormat="1" ht="10.95" customHeight="1"/>
    <row r="217" spans="1:80" s="8" customFormat="1" ht="12" customHeight="1">
      <c r="A217" s="24" t="s">
        <v>198</v>
      </c>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AA217" s="25"/>
      <c r="AB217" s="25"/>
      <c r="AC217" s="25"/>
      <c r="AD217" s="25"/>
      <c r="AE217" s="25"/>
      <c r="AF217" s="25"/>
      <c r="AG217" s="25"/>
      <c r="AH217" s="25"/>
      <c r="AI217" s="25"/>
      <c r="AJ217" s="25"/>
      <c r="AK217" s="25"/>
      <c r="AL217" s="25"/>
      <c r="AM217" s="25"/>
      <c r="AS217" s="26" t="s">
        <v>199</v>
      </c>
      <c r="AT217" s="26"/>
      <c r="AU217" s="26"/>
      <c r="AV217" s="26"/>
      <c r="AW217" s="26"/>
      <c r="AX217" s="26"/>
      <c r="AY217" s="26"/>
      <c r="AZ217" s="26"/>
      <c r="BA217" s="26"/>
      <c r="BB217" s="26"/>
      <c r="BC217" s="26"/>
      <c r="BD217" s="26"/>
      <c r="BE217" s="26"/>
      <c r="BF217" s="26"/>
      <c r="BG217" s="26"/>
      <c r="BH217" s="26"/>
      <c r="BI217" s="26"/>
      <c r="BJ217" s="26"/>
      <c r="BK217" s="26"/>
      <c r="BL217" s="26"/>
      <c r="BM217" s="26"/>
    </row>
    <row r="218" spans="1:80" s="1" customFormat="1" ht="10.95" customHeight="1">
      <c r="AA218" s="27" t="s">
        <v>196</v>
      </c>
      <c r="AB218" s="27"/>
      <c r="AC218" s="27"/>
      <c r="AD218" s="27"/>
      <c r="AE218" s="27"/>
      <c r="AF218" s="27"/>
      <c r="AG218" s="27"/>
      <c r="AH218" s="27"/>
      <c r="AI218" s="27"/>
      <c r="AJ218" s="27"/>
      <c r="AK218" s="27"/>
      <c r="AL218" s="27"/>
      <c r="AS218" s="27" t="s">
        <v>197</v>
      </c>
      <c r="AT218" s="27"/>
      <c r="AU218" s="27"/>
      <c r="AV218" s="27"/>
      <c r="AW218" s="27"/>
      <c r="AX218" s="27"/>
      <c r="AY218" s="27"/>
      <c r="AZ218" s="27"/>
      <c r="BA218" s="27"/>
      <c r="BB218" s="27"/>
      <c r="BC218" s="27"/>
      <c r="BD218" s="27"/>
      <c r="BE218" s="27"/>
      <c r="BF218" s="27"/>
      <c r="BG218" s="27"/>
      <c r="BH218" s="27"/>
      <c r="BI218" s="27"/>
      <c r="BJ218" s="27"/>
      <c r="BK218" s="27"/>
      <c r="BL218" s="27"/>
      <c r="BM218" s="27"/>
    </row>
    <row r="219" spans="1:80" s="6" customFormat="1" ht="7.95" customHeight="1"/>
    <row r="220" spans="1:80" s="6" customFormat="1" ht="7.95" customHeight="1"/>
    <row r="221" spans="1:80" s="6" customFormat="1" ht="7.95" customHeight="1">
      <c r="B221" s="16"/>
      <c r="C221" s="16"/>
      <c r="D221" s="16"/>
      <c r="E221" s="16"/>
      <c r="F221" s="16"/>
      <c r="G221" s="16"/>
      <c r="H221" s="16"/>
      <c r="I221" s="16"/>
      <c r="J221" s="16"/>
      <c r="K221" s="16"/>
      <c r="L221" s="16"/>
      <c r="M221" s="16"/>
      <c r="O221" s="16"/>
      <c r="P221" s="16"/>
      <c r="Q221" s="16"/>
      <c r="R221" s="16"/>
      <c r="S221" s="16"/>
      <c r="T221" s="16"/>
      <c r="U221" s="16"/>
      <c r="V221" s="16"/>
      <c r="W221" s="16"/>
      <c r="X221" s="16"/>
      <c r="Y221" s="16"/>
      <c r="Z221" s="16"/>
      <c r="AA221" s="16"/>
    </row>
    <row r="222" spans="1:80" s="6" customFormat="1" ht="7.95" customHeight="1">
      <c r="B222" s="17"/>
      <c r="C222" s="17"/>
      <c r="D222" s="17"/>
      <c r="E222" s="17"/>
      <c r="F222" s="17"/>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row>
  </sheetData>
  <mergeCells count="1279">
    <mergeCell ref="BD1:CB1"/>
    <mergeCell ref="BD2:CB2"/>
    <mergeCell ref="BD3:CB3"/>
    <mergeCell ref="BD4:CB4"/>
    <mergeCell ref="B9:I9"/>
    <mergeCell ref="K9:BE9"/>
    <mergeCell ref="BH9:BP9"/>
    <mergeCell ref="B10:I10"/>
    <mergeCell ref="K10:BE10"/>
    <mergeCell ref="BH10:BP10"/>
    <mergeCell ref="B12:I12"/>
    <mergeCell ref="K12:BE12"/>
    <mergeCell ref="BH12:BP12"/>
    <mergeCell ref="B13:I13"/>
    <mergeCell ref="K13:BE13"/>
    <mergeCell ref="BH13:BP13"/>
    <mergeCell ref="A5:CA5"/>
    <mergeCell ref="A6:CA6"/>
    <mergeCell ref="B15:I15"/>
    <mergeCell ref="K15:R15"/>
    <mergeCell ref="T15:Z15"/>
    <mergeCell ref="AB15:BE15"/>
    <mergeCell ref="BH15:BP15"/>
    <mergeCell ref="B16:I16"/>
    <mergeCell ref="K16:R16"/>
    <mergeCell ref="T16:Z16"/>
    <mergeCell ref="AB16:BE16"/>
    <mergeCell ref="BH16:BP16"/>
    <mergeCell ref="A19:BL19"/>
    <mergeCell ref="A21:B22"/>
    <mergeCell ref="C21:BQ22"/>
    <mergeCell ref="A23:B23"/>
    <mergeCell ref="C23:BQ23"/>
    <mergeCell ref="A25:BQ25"/>
    <mergeCell ref="A26:BQ26"/>
    <mergeCell ref="A28:BL28"/>
    <mergeCell ref="A30:B31"/>
    <mergeCell ref="C30:BQ31"/>
    <mergeCell ref="A32:B32"/>
    <mergeCell ref="C32:BQ32"/>
    <mergeCell ref="A33:B33"/>
    <mergeCell ref="C33:BQ33"/>
    <mergeCell ref="A34:B34"/>
    <mergeCell ref="C34:BQ34"/>
    <mergeCell ref="A35:B35"/>
    <mergeCell ref="C35:BQ35"/>
    <mergeCell ref="A36:B36"/>
    <mergeCell ref="C36:BQ36"/>
    <mergeCell ref="A37:B37"/>
    <mergeCell ref="C37:BQ37"/>
    <mergeCell ref="A38:B38"/>
    <mergeCell ref="C38:BQ38"/>
    <mergeCell ref="A39:B39"/>
    <mergeCell ref="C39:BQ39"/>
    <mergeCell ref="A40:B40"/>
    <mergeCell ref="C40:BQ40"/>
    <mergeCell ref="A41:B41"/>
    <mergeCell ref="C41:BQ41"/>
    <mergeCell ref="A42:B42"/>
    <mergeCell ref="C42:BQ42"/>
    <mergeCell ref="A44:BL44"/>
    <mergeCell ref="A45:BK45"/>
    <mergeCell ref="BM46:BQ46"/>
    <mergeCell ref="A47:B48"/>
    <mergeCell ref="C47:T48"/>
    <mergeCell ref="U47:AO47"/>
    <mergeCell ref="AP47:BJ47"/>
    <mergeCell ref="BK47:CB47"/>
    <mergeCell ref="U48:AA48"/>
    <mergeCell ref="AB48:AH48"/>
    <mergeCell ref="AI48:AO48"/>
    <mergeCell ref="AP48:AV48"/>
    <mergeCell ref="AW48:BC48"/>
    <mergeCell ref="BD48:BJ48"/>
    <mergeCell ref="BK48:BP48"/>
    <mergeCell ref="BQ48:BV48"/>
    <mergeCell ref="BW48:CB48"/>
    <mergeCell ref="A49:B49"/>
    <mergeCell ref="C49:T49"/>
    <mergeCell ref="U49:AA49"/>
    <mergeCell ref="AB49:AH49"/>
    <mergeCell ref="AI49:AO49"/>
    <mergeCell ref="AP49:AV49"/>
    <mergeCell ref="AW49:BC49"/>
    <mergeCell ref="BD49:BJ49"/>
    <mergeCell ref="BK49:BP49"/>
    <mergeCell ref="BQ49:BV49"/>
    <mergeCell ref="BW49:CB49"/>
    <mergeCell ref="A50:T50"/>
    <mergeCell ref="U50:AA50"/>
    <mergeCell ref="AB50:AH50"/>
    <mergeCell ref="AI50:AO50"/>
    <mergeCell ref="AP50:AV50"/>
    <mergeCell ref="AW50:BC50"/>
    <mergeCell ref="BD50:BJ50"/>
    <mergeCell ref="BK50:BP50"/>
    <mergeCell ref="BQ50:BV50"/>
    <mergeCell ref="BW50:CB50"/>
    <mergeCell ref="A51:B51"/>
    <mergeCell ref="C51:T51"/>
    <mergeCell ref="U51:AA51"/>
    <mergeCell ref="AB51:AH51"/>
    <mergeCell ref="AI51:AO51"/>
    <mergeCell ref="AP51:AV51"/>
    <mergeCell ref="AW51:BC51"/>
    <mergeCell ref="BD51:BJ51"/>
    <mergeCell ref="BK51:BP51"/>
    <mergeCell ref="BQ51:BV51"/>
    <mergeCell ref="BW51:CB51"/>
    <mergeCell ref="A52:B52"/>
    <mergeCell ref="C52:T52"/>
    <mergeCell ref="U52:AA52"/>
    <mergeCell ref="AB52:AH52"/>
    <mergeCell ref="AI52:AO52"/>
    <mergeCell ref="AP52:AV52"/>
    <mergeCell ref="AW52:BC52"/>
    <mergeCell ref="BD52:BJ52"/>
    <mergeCell ref="BK52:BP52"/>
    <mergeCell ref="BQ52:BV52"/>
    <mergeCell ref="BW52:CB52"/>
    <mergeCell ref="A53:B53"/>
    <mergeCell ref="C53:T53"/>
    <mergeCell ref="U53:AA53"/>
    <mergeCell ref="AB53:AH53"/>
    <mergeCell ref="AI53:AO53"/>
    <mergeCell ref="AP53:AV53"/>
    <mergeCell ref="AW53:BC53"/>
    <mergeCell ref="BD53:BJ53"/>
    <mergeCell ref="BK53:BP53"/>
    <mergeCell ref="BQ53:BV53"/>
    <mergeCell ref="BW53:CB53"/>
    <mergeCell ref="A54:B54"/>
    <mergeCell ref="C54:T54"/>
    <mergeCell ref="U54:AA54"/>
    <mergeCell ref="AB54:AH54"/>
    <mergeCell ref="AI54:AO54"/>
    <mergeCell ref="AP54:AV54"/>
    <mergeCell ref="AW54:BC54"/>
    <mergeCell ref="BD54:BJ54"/>
    <mergeCell ref="BK54:BP54"/>
    <mergeCell ref="BQ54:BV54"/>
    <mergeCell ref="BW54:CB54"/>
    <mergeCell ref="A55:B55"/>
    <mergeCell ref="C55:T55"/>
    <mergeCell ref="U55:AA55"/>
    <mergeCell ref="AB55:AH55"/>
    <mergeCell ref="AI55:AO55"/>
    <mergeCell ref="AP55:AV55"/>
    <mergeCell ref="AW55:BC55"/>
    <mergeCell ref="BD55:BJ55"/>
    <mergeCell ref="BK55:BP55"/>
    <mergeCell ref="BQ55:BV55"/>
    <mergeCell ref="BW55:CB55"/>
    <mergeCell ref="A56:B56"/>
    <mergeCell ref="C56:T56"/>
    <mergeCell ref="U56:AA56"/>
    <mergeCell ref="AB56:AH56"/>
    <mergeCell ref="AI56:AO56"/>
    <mergeCell ref="AP56:AV56"/>
    <mergeCell ref="AW56:BC56"/>
    <mergeCell ref="BD56:BJ56"/>
    <mergeCell ref="BK56:BP56"/>
    <mergeCell ref="BQ56:BV56"/>
    <mergeCell ref="BW56:CB56"/>
    <mergeCell ref="A57:B57"/>
    <mergeCell ref="C57:T57"/>
    <mergeCell ref="U57:AA57"/>
    <mergeCell ref="AB57:AH57"/>
    <mergeCell ref="AI57:AO57"/>
    <mergeCell ref="AP57:AV57"/>
    <mergeCell ref="AW57:BC57"/>
    <mergeCell ref="BD57:BJ57"/>
    <mergeCell ref="BK57:BP57"/>
    <mergeCell ref="BQ57:BV57"/>
    <mergeCell ref="BW57:CB57"/>
    <mergeCell ref="A58:B58"/>
    <mergeCell ref="C58:T58"/>
    <mergeCell ref="U58:AA58"/>
    <mergeCell ref="AB58:AH58"/>
    <mergeCell ref="AI58:AO58"/>
    <mergeCell ref="AP58:AV58"/>
    <mergeCell ref="AW58:BC58"/>
    <mergeCell ref="BD58:BJ58"/>
    <mergeCell ref="BK58:BP58"/>
    <mergeCell ref="BQ58:BV58"/>
    <mergeCell ref="BW58:CB58"/>
    <mergeCell ref="A59:B59"/>
    <mergeCell ref="C59:T59"/>
    <mergeCell ref="U59:AA59"/>
    <mergeCell ref="AB59:AH59"/>
    <mergeCell ref="AI59:AO59"/>
    <mergeCell ref="AP59:AV59"/>
    <mergeCell ref="AW59:BC59"/>
    <mergeCell ref="BD59:BJ59"/>
    <mergeCell ref="BK59:BP59"/>
    <mergeCell ref="BQ59:BV59"/>
    <mergeCell ref="BW59:CB59"/>
    <mergeCell ref="A60:B60"/>
    <mergeCell ref="C60:T60"/>
    <mergeCell ref="U60:AA60"/>
    <mergeCell ref="AB60:AH60"/>
    <mergeCell ref="AI60:AO60"/>
    <mergeCell ref="AP60:AV60"/>
    <mergeCell ref="AW60:BC60"/>
    <mergeCell ref="BD60:BJ60"/>
    <mergeCell ref="BK60:BP60"/>
    <mergeCell ref="BQ60:BV60"/>
    <mergeCell ref="BW60:CB60"/>
    <mergeCell ref="A61:B61"/>
    <mergeCell ref="C61:T61"/>
    <mergeCell ref="U61:AA61"/>
    <mergeCell ref="AB61:AH61"/>
    <mergeCell ref="AI61:AO61"/>
    <mergeCell ref="AP61:AV61"/>
    <mergeCell ref="AW61:BC61"/>
    <mergeCell ref="BD61:BJ61"/>
    <mergeCell ref="BK61:BP61"/>
    <mergeCell ref="BQ61:BV61"/>
    <mergeCell ref="BW61:CB61"/>
    <mergeCell ref="A63:BQ63"/>
    <mergeCell ref="A65:B65"/>
    <mergeCell ref="C65:CB65"/>
    <mergeCell ref="A66:B66"/>
    <mergeCell ref="C66:CB66"/>
    <mergeCell ref="A67:B67"/>
    <mergeCell ref="C67:CB67"/>
    <mergeCell ref="A68:B68"/>
    <mergeCell ref="C68:CB68"/>
    <mergeCell ref="A69:B69"/>
    <mergeCell ref="C69:CB69"/>
    <mergeCell ref="A70:B70"/>
    <mergeCell ref="C70:CB70"/>
    <mergeCell ref="A71:B71"/>
    <mergeCell ref="C71:CB71"/>
    <mergeCell ref="A72:B72"/>
    <mergeCell ref="C72:CB72"/>
    <mergeCell ref="A73:B73"/>
    <mergeCell ref="C73:CB73"/>
    <mergeCell ref="A75:BL75"/>
    <mergeCell ref="BM76:BQ76"/>
    <mergeCell ref="A77:B78"/>
    <mergeCell ref="C77:Z78"/>
    <mergeCell ref="AA77:AR77"/>
    <mergeCell ref="AS77:BJ77"/>
    <mergeCell ref="BK77:CB77"/>
    <mergeCell ref="AA78:AF78"/>
    <mergeCell ref="AG78:AL78"/>
    <mergeCell ref="AM78:AR78"/>
    <mergeCell ref="AS78:AX78"/>
    <mergeCell ref="AY78:BD78"/>
    <mergeCell ref="BE78:BJ78"/>
    <mergeCell ref="BK78:BP78"/>
    <mergeCell ref="BQ78:BV78"/>
    <mergeCell ref="BW78:CB78"/>
    <mergeCell ref="A79:B79"/>
    <mergeCell ref="C79:Z79"/>
    <mergeCell ref="AA79:AF79"/>
    <mergeCell ref="AG79:AL79"/>
    <mergeCell ref="AM79:AR79"/>
    <mergeCell ref="AS79:AX79"/>
    <mergeCell ref="AY79:BD79"/>
    <mergeCell ref="BE79:BJ79"/>
    <mergeCell ref="BK79:BP79"/>
    <mergeCell ref="BQ79:BV79"/>
    <mergeCell ref="BW79:CB79"/>
    <mergeCell ref="A80:B80"/>
    <mergeCell ref="C80:Z80"/>
    <mergeCell ref="AA80:AF80"/>
    <mergeCell ref="AG80:AL80"/>
    <mergeCell ref="AM80:AR80"/>
    <mergeCell ref="AS80:AX80"/>
    <mergeCell ref="AY80:BD80"/>
    <mergeCell ref="BE80:BJ80"/>
    <mergeCell ref="BK80:BP80"/>
    <mergeCell ref="BQ80:BV80"/>
    <mergeCell ref="BW80:CB80"/>
    <mergeCell ref="A81:B81"/>
    <mergeCell ref="C81:Z81"/>
    <mergeCell ref="AA81:AF81"/>
    <mergeCell ref="AG81:AL81"/>
    <mergeCell ref="AM81:AR81"/>
    <mergeCell ref="AS81:AX81"/>
    <mergeCell ref="AY81:BD81"/>
    <mergeCell ref="BE81:BJ81"/>
    <mergeCell ref="BK81:BP81"/>
    <mergeCell ref="BQ81:BV81"/>
    <mergeCell ref="BW81:CB81"/>
    <mergeCell ref="A82:B82"/>
    <mergeCell ref="C82:Z82"/>
    <mergeCell ref="AA82:AF82"/>
    <mergeCell ref="AG82:AL82"/>
    <mergeCell ref="AM82:AR82"/>
    <mergeCell ref="AS82:AX82"/>
    <mergeCell ref="AY82:BD82"/>
    <mergeCell ref="BE82:BJ82"/>
    <mergeCell ref="BK82:BP82"/>
    <mergeCell ref="BQ82:BV82"/>
    <mergeCell ref="BW82:CB82"/>
    <mergeCell ref="A83:B83"/>
    <mergeCell ref="C83:Z83"/>
    <mergeCell ref="AA83:AF83"/>
    <mergeCell ref="AG83:AL83"/>
    <mergeCell ref="AM83:AR83"/>
    <mergeCell ref="AS83:AX83"/>
    <mergeCell ref="AY83:BD83"/>
    <mergeCell ref="BE83:BJ83"/>
    <mergeCell ref="BK83:BP83"/>
    <mergeCell ref="BQ83:BV83"/>
    <mergeCell ref="BW83:CB83"/>
    <mergeCell ref="A85:BQ85"/>
    <mergeCell ref="A86:CB86"/>
    <mergeCell ref="A88:B89"/>
    <mergeCell ref="C88:X89"/>
    <mergeCell ref="Y88:AA89"/>
    <mergeCell ref="AB88:AI89"/>
    <mergeCell ref="AJ88:AX88"/>
    <mergeCell ref="AY88:BM88"/>
    <mergeCell ref="BN88:CB88"/>
    <mergeCell ref="AJ89:AN89"/>
    <mergeCell ref="AO89:AS89"/>
    <mergeCell ref="AT89:AX89"/>
    <mergeCell ref="AY89:BC89"/>
    <mergeCell ref="BD89:BH89"/>
    <mergeCell ref="BI89:BM89"/>
    <mergeCell ref="BN89:BR89"/>
    <mergeCell ref="BS89:BW89"/>
    <mergeCell ref="BX89:CB89"/>
    <mergeCell ref="A90:B90"/>
    <mergeCell ref="C90:X90"/>
    <mergeCell ref="Y90:AA90"/>
    <mergeCell ref="AB90:AI90"/>
    <mergeCell ref="AJ90:AN90"/>
    <mergeCell ref="AO90:AS90"/>
    <mergeCell ref="AT90:AX90"/>
    <mergeCell ref="AY90:BC90"/>
    <mergeCell ref="BD90:BH90"/>
    <mergeCell ref="BI90:BM90"/>
    <mergeCell ref="BN90:BR90"/>
    <mergeCell ref="BS90:BW90"/>
    <mergeCell ref="BX90:CB90"/>
    <mergeCell ref="A91:B91"/>
    <mergeCell ref="C91:X91"/>
    <mergeCell ref="Y91:AA91"/>
    <mergeCell ref="AB91:AI91"/>
    <mergeCell ref="AJ91:AN91"/>
    <mergeCell ref="AO91:AS91"/>
    <mergeCell ref="AT91:AX91"/>
    <mergeCell ref="AY91:BC91"/>
    <mergeCell ref="BD91:BH91"/>
    <mergeCell ref="BI91:BM91"/>
    <mergeCell ref="BN91:BR91"/>
    <mergeCell ref="BS91:BW91"/>
    <mergeCell ref="BX91:CB91"/>
    <mergeCell ref="A92:B92"/>
    <mergeCell ref="C92:X92"/>
    <mergeCell ref="Y92:AA92"/>
    <mergeCell ref="AB92:AI92"/>
    <mergeCell ref="AJ92:AN92"/>
    <mergeCell ref="AO92:AS92"/>
    <mergeCell ref="AT92:AX92"/>
    <mergeCell ref="AY92:BC92"/>
    <mergeCell ref="BD92:BH92"/>
    <mergeCell ref="BI92:BM92"/>
    <mergeCell ref="BN92:BR92"/>
    <mergeCell ref="BS92:BW92"/>
    <mergeCell ref="BX92:CB92"/>
    <mergeCell ref="A93:B93"/>
    <mergeCell ref="C93:X93"/>
    <mergeCell ref="Y93:AA93"/>
    <mergeCell ref="AB93:AI93"/>
    <mergeCell ref="AJ93:AN93"/>
    <mergeCell ref="AO93:AS93"/>
    <mergeCell ref="AT93:AX93"/>
    <mergeCell ref="AY93:BC93"/>
    <mergeCell ref="BD93:BH93"/>
    <mergeCell ref="BI93:BM93"/>
    <mergeCell ref="BN93:BR93"/>
    <mergeCell ref="BS93:BW93"/>
    <mergeCell ref="BX93:CB93"/>
    <mergeCell ref="A94:B94"/>
    <mergeCell ref="C94:X94"/>
    <mergeCell ref="Y94:AA94"/>
    <mergeCell ref="AB94:AI94"/>
    <mergeCell ref="AJ94:AN94"/>
    <mergeCell ref="AO94:AS94"/>
    <mergeCell ref="AT94:AX94"/>
    <mergeCell ref="AY94:BC94"/>
    <mergeCell ref="BD94:BH94"/>
    <mergeCell ref="BI94:BM94"/>
    <mergeCell ref="BN94:BR94"/>
    <mergeCell ref="BS94:BW94"/>
    <mergeCell ref="BX94:CB94"/>
    <mergeCell ref="A95:B95"/>
    <mergeCell ref="C95:X95"/>
    <mergeCell ref="Y95:AA95"/>
    <mergeCell ref="AB95:AI95"/>
    <mergeCell ref="AJ95:AN95"/>
    <mergeCell ref="AO95:AS95"/>
    <mergeCell ref="AT95:AX95"/>
    <mergeCell ref="AY95:BC95"/>
    <mergeCell ref="BD95:BH95"/>
    <mergeCell ref="BI95:BM95"/>
    <mergeCell ref="BN95:BR95"/>
    <mergeCell ref="BS95:BW95"/>
    <mergeCell ref="BX95:CB95"/>
    <mergeCell ref="A96:B96"/>
    <mergeCell ref="C96:X96"/>
    <mergeCell ref="Y96:AA96"/>
    <mergeCell ref="AB96:AI96"/>
    <mergeCell ref="AJ96:AN96"/>
    <mergeCell ref="AO96:AS96"/>
    <mergeCell ref="AT96:AX96"/>
    <mergeCell ref="AY96:BC96"/>
    <mergeCell ref="BD96:BH96"/>
    <mergeCell ref="BI96:BM96"/>
    <mergeCell ref="BN96:BR96"/>
    <mergeCell ref="BS96:BW96"/>
    <mergeCell ref="BX96:CB96"/>
    <mergeCell ref="A97:B97"/>
    <mergeCell ref="C97:X97"/>
    <mergeCell ref="Y97:AA97"/>
    <mergeCell ref="AB97:AI97"/>
    <mergeCell ref="AJ97:AN97"/>
    <mergeCell ref="AO97:AS97"/>
    <mergeCell ref="AT97:AX97"/>
    <mergeCell ref="AY97:BC97"/>
    <mergeCell ref="BD97:BH97"/>
    <mergeCell ref="BI97:BM97"/>
    <mergeCell ref="BN97:BR97"/>
    <mergeCell ref="BS97:BW97"/>
    <mergeCell ref="BX97:CB97"/>
    <mergeCell ref="A98:B98"/>
    <mergeCell ref="C98:X98"/>
    <mergeCell ref="Y98:AA98"/>
    <mergeCell ref="AB98:AI98"/>
    <mergeCell ref="AJ98:AN98"/>
    <mergeCell ref="AO98:AS98"/>
    <mergeCell ref="AT98:AX98"/>
    <mergeCell ref="AY98:BC98"/>
    <mergeCell ref="BD98:BH98"/>
    <mergeCell ref="BI98:BM98"/>
    <mergeCell ref="BN98:BR98"/>
    <mergeCell ref="BS98:BW98"/>
    <mergeCell ref="BX98:CB98"/>
    <mergeCell ref="A99:B99"/>
    <mergeCell ref="C99:X99"/>
    <mergeCell ref="Y99:AA99"/>
    <mergeCell ref="AB99:AI99"/>
    <mergeCell ref="AJ99:AN99"/>
    <mergeCell ref="AO99:AS99"/>
    <mergeCell ref="AT99:AX99"/>
    <mergeCell ref="AY99:BC99"/>
    <mergeCell ref="BD99:BH99"/>
    <mergeCell ref="BI99:BM99"/>
    <mergeCell ref="BN99:BR99"/>
    <mergeCell ref="BS99:BW99"/>
    <mergeCell ref="BX99:CB99"/>
    <mergeCell ref="A100:B100"/>
    <mergeCell ref="C100:X100"/>
    <mergeCell ref="Y100:AA100"/>
    <mergeCell ref="AB100:AI100"/>
    <mergeCell ref="AJ100:AN100"/>
    <mergeCell ref="AO100:AS100"/>
    <mergeCell ref="AT100:AX100"/>
    <mergeCell ref="AY100:BC100"/>
    <mergeCell ref="BD100:BH100"/>
    <mergeCell ref="BI100:BM100"/>
    <mergeCell ref="BN100:BR100"/>
    <mergeCell ref="BS100:BW100"/>
    <mergeCell ref="BX100:CB100"/>
    <mergeCell ref="A101:B101"/>
    <mergeCell ref="C101:X101"/>
    <mergeCell ref="Y101:AA101"/>
    <mergeCell ref="AB101:AI101"/>
    <mergeCell ref="AJ101:AN101"/>
    <mergeCell ref="AO101:AS101"/>
    <mergeCell ref="AT101:AX101"/>
    <mergeCell ref="AY101:BC101"/>
    <mergeCell ref="BD101:BH101"/>
    <mergeCell ref="BI101:BM101"/>
    <mergeCell ref="BN101:BR101"/>
    <mergeCell ref="BS101:BW101"/>
    <mergeCell ref="BX101:CB101"/>
    <mergeCell ref="A102:B102"/>
    <mergeCell ref="C102:X102"/>
    <mergeCell ref="Y102:AA102"/>
    <mergeCell ref="AB102:AI102"/>
    <mergeCell ref="AJ102:AN102"/>
    <mergeCell ref="AO102:AS102"/>
    <mergeCell ref="AT102:AX102"/>
    <mergeCell ref="AY102:BC102"/>
    <mergeCell ref="BD102:BH102"/>
    <mergeCell ref="BI102:BM102"/>
    <mergeCell ref="BN102:BR102"/>
    <mergeCell ref="BS102:BW102"/>
    <mergeCell ref="BX102:CB102"/>
    <mergeCell ref="A103:B103"/>
    <mergeCell ref="C103:X103"/>
    <mergeCell ref="Y103:AA103"/>
    <mergeCell ref="AB103:AI103"/>
    <mergeCell ref="AJ103:AN103"/>
    <mergeCell ref="AO103:AS103"/>
    <mergeCell ref="AT103:AX103"/>
    <mergeCell ref="AY103:BC103"/>
    <mergeCell ref="BD103:BH103"/>
    <mergeCell ref="BI103:BM103"/>
    <mergeCell ref="BN103:BR103"/>
    <mergeCell ref="BS103:BW103"/>
    <mergeCell ref="BX103:CB103"/>
    <mergeCell ref="A104:B104"/>
    <mergeCell ref="C104:X104"/>
    <mergeCell ref="Y104:AA104"/>
    <mergeCell ref="AB104:AI104"/>
    <mergeCell ref="AJ104:AN104"/>
    <mergeCell ref="AO104:AS104"/>
    <mergeCell ref="AT104:AX104"/>
    <mergeCell ref="AY104:BC104"/>
    <mergeCell ref="BD104:BH104"/>
    <mergeCell ref="BI104:BM104"/>
    <mergeCell ref="BN104:BR104"/>
    <mergeCell ref="BS104:BW104"/>
    <mergeCell ref="BX104:CB104"/>
    <mergeCell ref="A105:B105"/>
    <mergeCell ref="C105:X105"/>
    <mergeCell ref="Y105:AA105"/>
    <mergeCell ref="AB105:AI105"/>
    <mergeCell ref="AJ105:AN105"/>
    <mergeCell ref="AO105:AS105"/>
    <mergeCell ref="AT105:AX105"/>
    <mergeCell ref="AY105:BC105"/>
    <mergeCell ref="BD105:BH105"/>
    <mergeCell ref="BI105:BM105"/>
    <mergeCell ref="BN105:BR105"/>
    <mergeCell ref="BS105:BW105"/>
    <mergeCell ref="BX105:CB105"/>
    <mergeCell ref="A106:B106"/>
    <mergeCell ref="C106:X106"/>
    <mergeCell ref="Y106:AA106"/>
    <mergeCell ref="AB106:AI106"/>
    <mergeCell ref="AJ106:AN106"/>
    <mergeCell ref="AO106:AS106"/>
    <mergeCell ref="AT106:AX106"/>
    <mergeCell ref="AY106:BC106"/>
    <mergeCell ref="BD106:BH106"/>
    <mergeCell ref="BI106:BM106"/>
    <mergeCell ref="BN106:BR106"/>
    <mergeCell ref="BS106:BW106"/>
    <mergeCell ref="BX106:CB106"/>
    <mergeCell ref="A107:B107"/>
    <mergeCell ref="C107:X107"/>
    <mergeCell ref="Y107:AA107"/>
    <mergeCell ref="AB107:AI107"/>
    <mergeCell ref="AJ107:AN107"/>
    <mergeCell ref="AO107:AS107"/>
    <mergeCell ref="AT107:AX107"/>
    <mergeCell ref="AY107:BC107"/>
    <mergeCell ref="BD107:BH107"/>
    <mergeCell ref="BI107:BM107"/>
    <mergeCell ref="BN107:BR107"/>
    <mergeCell ref="BS107:BW107"/>
    <mergeCell ref="BX107:CB107"/>
    <mergeCell ref="A108:B108"/>
    <mergeCell ref="C108:X108"/>
    <mergeCell ref="Y108:AA108"/>
    <mergeCell ref="AB108:AI108"/>
    <mergeCell ref="AJ108:AN108"/>
    <mergeCell ref="AO108:AS108"/>
    <mergeCell ref="AT108:AX108"/>
    <mergeCell ref="AY108:BC108"/>
    <mergeCell ref="BD108:BH108"/>
    <mergeCell ref="BI108:BM108"/>
    <mergeCell ref="BN108:BR108"/>
    <mergeCell ref="BS108:BW108"/>
    <mergeCell ref="BX108:CB108"/>
    <mergeCell ref="A109:B109"/>
    <mergeCell ref="C109:X109"/>
    <mergeCell ref="Y109:AA109"/>
    <mergeCell ref="AB109:AI109"/>
    <mergeCell ref="AJ109:AN109"/>
    <mergeCell ref="AO109:AS109"/>
    <mergeCell ref="AT109:AX109"/>
    <mergeCell ref="AY109:BC109"/>
    <mergeCell ref="BD109:BH109"/>
    <mergeCell ref="BI109:BM109"/>
    <mergeCell ref="BN109:BR109"/>
    <mergeCell ref="BS109:BW109"/>
    <mergeCell ref="BX109:CB109"/>
    <mergeCell ref="A110:B110"/>
    <mergeCell ref="C110:X110"/>
    <mergeCell ref="Y110:AA110"/>
    <mergeCell ref="AB110:AI110"/>
    <mergeCell ref="AJ110:AN110"/>
    <mergeCell ref="AO110:AS110"/>
    <mergeCell ref="AT110:AX110"/>
    <mergeCell ref="AY110:BC110"/>
    <mergeCell ref="BD110:BH110"/>
    <mergeCell ref="BI110:BM110"/>
    <mergeCell ref="BN110:BR110"/>
    <mergeCell ref="BS110:BW110"/>
    <mergeCell ref="BX110:CB110"/>
    <mergeCell ref="A111:B111"/>
    <mergeCell ref="C111:X111"/>
    <mergeCell ref="Y111:AA111"/>
    <mergeCell ref="AB111:AI111"/>
    <mergeCell ref="AJ111:AN111"/>
    <mergeCell ref="AO111:AS111"/>
    <mergeCell ref="AT111:AX111"/>
    <mergeCell ref="AY111:BC111"/>
    <mergeCell ref="BD111:BH111"/>
    <mergeCell ref="BI111:BM111"/>
    <mergeCell ref="BN111:BR111"/>
    <mergeCell ref="BS111:BW111"/>
    <mergeCell ref="BX111:CB111"/>
    <mergeCell ref="A112:B112"/>
    <mergeCell ref="C112:X112"/>
    <mergeCell ref="Y112:AA112"/>
    <mergeCell ref="AB112:AI112"/>
    <mergeCell ref="AJ112:AN112"/>
    <mergeCell ref="AO112:AS112"/>
    <mergeCell ref="AT112:AX112"/>
    <mergeCell ref="AY112:BC112"/>
    <mergeCell ref="BD112:BH112"/>
    <mergeCell ref="BI112:BM112"/>
    <mergeCell ref="BN112:BR112"/>
    <mergeCell ref="BS112:BW112"/>
    <mergeCell ref="BX112:CB112"/>
    <mergeCell ref="A113:B113"/>
    <mergeCell ref="C113:X113"/>
    <mergeCell ref="Y113:AA113"/>
    <mergeCell ref="AB113:AI113"/>
    <mergeCell ref="AJ113:AN113"/>
    <mergeCell ref="AO113:AS113"/>
    <mergeCell ref="AT113:AX113"/>
    <mergeCell ref="AY113:BC113"/>
    <mergeCell ref="BD113:BH113"/>
    <mergeCell ref="BI113:BM113"/>
    <mergeCell ref="BN113:BR113"/>
    <mergeCell ref="BS113:BW113"/>
    <mergeCell ref="BX113:CB113"/>
    <mergeCell ref="AT115:AX115"/>
    <mergeCell ref="AY115:BC115"/>
    <mergeCell ref="BD115:BH115"/>
    <mergeCell ref="BI115:BM115"/>
    <mergeCell ref="BN115:BR115"/>
    <mergeCell ref="BS115:BW115"/>
    <mergeCell ref="BX115:CB115"/>
    <mergeCell ref="A115:B115"/>
    <mergeCell ref="C116:X116"/>
    <mergeCell ref="Y115:AA115"/>
    <mergeCell ref="AB115:AI115"/>
    <mergeCell ref="AJ116:AN116"/>
    <mergeCell ref="AO116:AS116"/>
    <mergeCell ref="AT116:AX116"/>
    <mergeCell ref="AY116:BC116"/>
    <mergeCell ref="BD116:BH116"/>
    <mergeCell ref="BI116:BM116"/>
    <mergeCell ref="BN116:BR116"/>
    <mergeCell ref="BS116:BW116"/>
    <mergeCell ref="BX116:CB116"/>
    <mergeCell ref="A116:B116"/>
    <mergeCell ref="C114:X114"/>
    <mergeCell ref="Y116:AA116"/>
    <mergeCell ref="AB116:AI116"/>
    <mergeCell ref="AJ114:AN114"/>
    <mergeCell ref="AO114:AS114"/>
    <mergeCell ref="AT114:AX114"/>
    <mergeCell ref="AY114:BC114"/>
    <mergeCell ref="BD114:BH114"/>
    <mergeCell ref="BI114:BM114"/>
    <mergeCell ref="BN114:BR114"/>
    <mergeCell ref="BS114:BW114"/>
    <mergeCell ref="BX114:CB114"/>
    <mergeCell ref="A117:B117"/>
    <mergeCell ref="C117:X117"/>
    <mergeCell ref="Y117:AA117"/>
    <mergeCell ref="AB117:AI117"/>
    <mergeCell ref="AJ117:AN117"/>
    <mergeCell ref="AO117:AS117"/>
    <mergeCell ref="AT117:AX117"/>
    <mergeCell ref="AY117:BC117"/>
    <mergeCell ref="BD117:BH117"/>
    <mergeCell ref="BI117:BM117"/>
    <mergeCell ref="BN117:BR117"/>
    <mergeCell ref="BS117:BW117"/>
    <mergeCell ref="BX117:CB117"/>
    <mergeCell ref="A114:B114"/>
    <mergeCell ref="C115:X115"/>
    <mergeCell ref="Y114:AA114"/>
    <mergeCell ref="AB114:AI114"/>
    <mergeCell ref="AJ115:AN115"/>
    <mergeCell ref="AO115:AS115"/>
    <mergeCell ref="A118:B118"/>
    <mergeCell ref="C118:X118"/>
    <mergeCell ref="Y118:AA118"/>
    <mergeCell ref="AB118:AI118"/>
    <mergeCell ref="AJ118:AN118"/>
    <mergeCell ref="AO118:AS118"/>
    <mergeCell ref="AT118:AX118"/>
    <mergeCell ref="AY118:BC118"/>
    <mergeCell ref="BD118:BH118"/>
    <mergeCell ref="BI118:BM118"/>
    <mergeCell ref="BN118:BR118"/>
    <mergeCell ref="BS118:BW118"/>
    <mergeCell ref="BX118:CB118"/>
    <mergeCell ref="A119:B119"/>
    <mergeCell ref="C119:X119"/>
    <mergeCell ref="Y119:AA119"/>
    <mergeCell ref="AB119:AI119"/>
    <mergeCell ref="AJ119:AN119"/>
    <mergeCell ref="AO119:AS119"/>
    <mergeCell ref="AT119:AX119"/>
    <mergeCell ref="AY119:BC119"/>
    <mergeCell ref="BD119:BH119"/>
    <mergeCell ref="BI119:BM119"/>
    <mergeCell ref="BN119:BR119"/>
    <mergeCell ref="BS119:BW119"/>
    <mergeCell ref="BX119:CB119"/>
    <mergeCell ref="A120:B120"/>
    <mergeCell ref="C120:X120"/>
    <mergeCell ref="Y120:AA120"/>
    <mergeCell ref="AB120:AI120"/>
    <mergeCell ref="AJ120:AN120"/>
    <mergeCell ref="AO120:AS120"/>
    <mergeCell ref="AT120:AX120"/>
    <mergeCell ref="AY120:BC120"/>
    <mergeCell ref="BD120:BH120"/>
    <mergeCell ref="BI120:BM120"/>
    <mergeCell ref="BN120:BR120"/>
    <mergeCell ref="BS120:BW120"/>
    <mergeCell ref="BX120:CB120"/>
    <mergeCell ref="A121:B121"/>
    <mergeCell ref="C121:X121"/>
    <mergeCell ref="Y121:AA121"/>
    <mergeCell ref="AB121:AI121"/>
    <mergeCell ref="AJ121:AN121"/>
    <mergeCell ref="AO121:AS121"/>
    <mergeCell ref="AT121:AX121"/>
    <mergeCell ref="AY121:BC121"/>
    <mergeCell ref="BD121:BH121"/>
    <mergeCell ref="BI121:BM121"/>
    <mergeCell ref="BN121:BR121"/>
    <mergeCell ref="BS121:BW121"/>
    <mergeCell ref="BX121:CB121"/>
    <mergeCell ref="A122:B122"/>
    <mergeCell ref="C122:X122"/>
    <mergeCell ref="Y122:AA122"/>
    <mergeCell ref="AB122:AI122"/>
    <mergeCell ref="AJ122:AN122"/>
    <mergeCell ref="AO122:AS122"/>
    <mergeCell ref="AT122:AX122"/>
    <mergeCell ref="AY122:BC122"/>
    <mergeCell ref="BD122:BH122"/>
    <mergeCell ref="BI122:BM122"/>
    <mergeCell ref="BN122:BR122"/>
    <mergeCell ref="BS122:BW122"/>
    <mergeCell ref="BX122:CB122"/>
    <mergeCell ref="A123:B123"/>
    <mergeCell ref="C123:X123"/>
    <mergeCell ref="Y123:AA123"/>
    <mergeCell ref="AB123:AI123"/>
    <mergeCell ref="AJ123:AN123"/>
    <mergeCell ref="AO123:AS123"/>
    <mergeCell ref="AT123:AX123"/>
    <mergeCell ref="AY123:BC123"/>
    <mergeCell ref="BD123:BH123"/>
    <mergeCell ref="BI123:BM123"/>
    <mergeCell ref="BN123:BR123"/>
    <mergeCell ref="BS123:BW123"/>
    <mergeCell ref="BX123:CB123"/>
    <mergeCell ref="A124:B124"/>
    <mergeCell ref="C124:X124"/>
    <mergeCell ref="Y124:AA124"/>
    <mergeCell ref="AB124:AI124"/>
    <mergeCell ref="AJ124:AN124"/>
    <mergeCell ref="AO124:AS124"/>
    <mergeCell ref="AT124:AX124"/>
    <mergeCell ref="AY124:BC124"/>
    <mergeCell ref="BD124:BH124"/>
    <mergeCell ref="BI124:BM124"/>
    <mergeCell ref="BN124:BR124"/>
    <mergeCell ref="BS124:BW124"/>
    <mergeCell ref="BX124:CB124"/>
    <mergeCell ref="A125:B125"/>
    <mergeCell ref="C125:X125"/>
    <mergeCell ref="Y125:AA125"/>
    <mergeCell ref="AB125:AI125"/>
    <mergeCell ref="AJ125:AN125"/>
    <mergeCell ref="AO125:AS125"/>
    <mergeCell ref="AT125:AX125"/>
    <mergeCell ref="AY125:BC125"/>
    <mergeCell ref="BD125:BH125"/>
    <mergeCell ref="BI125:BM125"/>
    <mergeCell ref="BN125:BR125"/>
    <mergeCell ref="BS125:BW125"/>
    <mergeCell ref="BX125:CB125"/>
    <mergeCell ref="A126:B126"/>
    <mergeCell ref="C126:X126"/>
    <mergeCell ref="Y126:AA126"/>
    <mergeCell ref="AB126:AI126"/>
    <mergeCell ref="AJ126:AN126"/>
    <mergeCell ref="AO126:AS126"/>
    <mergeCell ref="AT126:AX126"/>
    <mergeCell ref="AY126:BC126"/>
    <mergeCell ref="BD126:BH126"/>
    <mergeCell ref="BI126:BM126"/>
    <mergeCell ref="BN126:BR126"/>
    <mergeCell ref="BS126:BW126"/>
    <mergeCell ref="BX126:CB126"/>
    <mergeCell ref="A127:B127"/>
    <mergeCell ref="C127:X127"/>
    <mergeCell ref="Y127:AA127"/>
    <mergeCell ref="AB127:AI127"/>
    <mergeCell ref="AJ127:AN127"/>
    <mergeCell ref="AO127:AS127"/>
    <mergeCell ref="AT127:AX127"/>
    <mergeCell ref="AY127:BC127"/>
    <mergeCell ref="BD127:BH127"/>
    <mergeCell ref="BI127:BM127"/>
    <mergeCell ref="BN127:BR127"/>
    <mergeCell ref="BS127:BW127"/>
    <mergeCell ref="BX127:CB127"/>
    <mergeCell ref="A128:B128"/>
    <mergeCell ref="C128:X128"/>
    <mergeCell ref="Y128:AA128"/>
    <mergeCell ref="AB128:AI128"/>
    <mergeCell ref="AJ128:AN128"/>
    <mergeCell ref="AO128:AS128"/>
    <mergeCell ref="AT128:AX128"/>
    <mergeCell ref="AY128:BC128"/>
    <mergeCell ref="BD128:BH128"/>
    <mergeCell ref="BI128:BM128"/>
    <mergeCell ref="BN128:BR128"/>
    <mergeCell ref="BS128:BW128"/>
    <mergeCell ref="BX128:CB128"/>
    <mergeCell ref="A129:B129"/>
    <mergeCell ref="C129:X129"/>
    <mergeCell ref="Y129:AA129"/>
    <mergeCell ref="AB129:AI129"/>
    <mergeCell ref="AJ129:AN129"/>
    <mergeCell ref="AO129:AS129"/>
    <mergeCell ref="AT129:AX129"/>
    <mergeCell ref="AY129:BC129"/>
    <mergeCell ref="BD129:BH129"/>
    <mergeCell ref="BI129:BM129"/>
    <mergeCell ref="BN129:BR129"/>
    <mergeCell ref="BS129:BW129"/>
    <mergeCell ref="BX129:CB129"/>
    <mergeCell ref="A130:B130"/>
    <mergeCell ref="C130:X130"/>
    <mergeCell ref="Y130:AA130"/>
    <mergeCell ref="AB130:AI130"/>
    <mergeCell ref="AJ130:AN130"/>
    <mergeCell ref="AO130:AS130"/>
    <mergeCell ref="AT130:AX130"/>
    <mergeCell ref="AY130:BC130"/>
    <mergeCell ref="BD130:BH130"/>
    <mergeCell ref="BI130:BM130"/>
    <mergeCell ref="BN130:BR130"/>
    <mergeCell ref="BS130:BW130"/>
    <mergeCell ref="BX130:CB130"/>
    <mergeCell ref="A131:B131"/>
    <mergeCell ref="C131:X131"/>
    <mergeCell ref="Y131:AA131"/>
    <mergeCell ref="AB131:AI131"/>
    <mergeCell ref="AJ131:AN131"/>
    <mergeCell ref="AO131:AS131"/>
    <mergeCell ref="AT131:AX131"/>
    <mergeCell ref="AY131:BC131"/>
    <mergeCell ref="BD131:BH131"/>
    <mergeCell ref="BI131:BM131"/>
    <mergeCell ref="BN131:BR131"/>
    <mergeCell ref="BS131:BW131"/>
    <mergeCell ref="BX131:CB131"/>
    <mergeCell ref="A132:B132"/>
    <mergeCell ref="C132:X132"/>
    <mergeCell ref="Y132:AA132"/>
    <mergeCell ref="AB132:AI132"/>
    <mergeCell ref="AJ132:AN132"/>
    <mergeCell ref="AO132:AS132"/>
    <mergeCell ref="AT132:AX132"/>
    <mergeCell ref="AY132:BC132"/>
    <mergeCell ref="BD132:BH132"/>
    <mergeCell ref="BI132:BM132"/>
    <mergeCell ref="BN132:BR132"/>
    <mergeCell ref="BS132:BW132"/>
    <mergeCell ref="BX132:CB132"/>
    <mergeCell ref="A133:B133"/>
    <mergeCell ref="C133:X133"/>
    <mergeCell ref="Y133:AA133"/>
    <mergeCell ref="AB133:AI133"/>
    <mergeCell ref="AJ133:AN133"/>
    <mergeCell ref="AO133:AS133"/>
    <mergeCell ref="AT133:AX133"/>
    <mergeCell ref="AY133:BC133"/>
    <mergeCell ref="BD133:BH133"/>
    <mergeCell ref="BI133:BM133"/>
    <mergeCell ref="BN133:BR133"/>
    <mergeCell ref="BS133:BW133"/>
    <mergeCell ref="BX133:CB133"/>
    <mergeCell ref="A134:B134"/>
    <mergeCell ref="C134:X134"/>
    <mergeCell ref="Y134:AA134"/>
    <mergeCell ref="AB134:AI134"/>
    <mergeCell ref="AJ134:AN134"/>
    <mergeCell ref="AO134:AS134"/>
    <mergeCell ref="AT134:AX134"/>
    <mergeCell ref="AY134:BC134"/>
    <mergeCell ref="BD134:BH134"/>
    <mergeCell ref="BI134:BM134"/>
    <mergeCell ref="BN134:BR134"/>
    <mergeCell ref="BS134:BW134"/>
    <mergeCell ref="BX134:CB134"/>
    <mergeCell ref="A135:B135"/>
    <mergeCell ref="C135:X135"/>
    <mergeCell ref="Y135:AA135"/>
    <mergeCell ref="AB135:AI135"/>
    <mergeCell ref="AJ135:AN135"/>
    <mergeCell ref="AO135:AS135"/>
    <mergeCell ref="AT135:AX135"/>
    <mergeCell ref="AY135:BC135"/>
    <mergeCell ref="BD135:BH135"/>
    <mergeCell ref="BI135:BM135"/>
    <mergeCell ref="BN135:BR135"/>
    <mergeCell ref="BS135:BW135"/>
    <mergeCell ref="BX135:CB135"/>
    <mergeCell ref="A136:B136"/>
    <mergeCell ref="C136:X136"/>
    <mergeCell ref="Y136:AA136"/>
    <mergeCell ref="AB136:AI136"/>
    <mergeCell ref="AJ136:AN136"/>
    <mergeCell ref="AO136:AS136"/>
    <mergeCell ref="AT136:AX136"/>
    <mergeCell ref="AY136:BC136"/>
    <mergeCell ref="BD136:BH136"/>
    <mergeCell ref="BI136:BM136"/>
    <mergeCell ref="BN136:BR136"/>
    <mergeCell ref="BS136:BW136"/>
    <mergeCell ref="BX136:CB136"/>
    <mergeCell ref="A137:B137"/>
    <mergeCell ref="C137:X137"/>
    <mergeCell ref="Y137:AA137"/>
    <mergeCell ref="AB137:AI137"/>
    <mergeCell ref="AJ137:AN137"/>
    <mergeCell ref="AO137:AS137"/>
    <mergeCell ref="AT137:AX137"/>
    <mergeCell ref="AY137:BC137"/>
    <mergeCell ref="BD137:BH137"/>
    <mergeCell ref="BI137:BM137"/>
    <mergeCell ref="BN137:BR137"/>
    <mergeCell ref="BS137:BW137"/>
    <mergeCell ref="BX137:CB137"/>
    <mergeCell ref="A138:B138"/>
    <mergeCell ref="C138:X138"/>
    <mergeCell ref="Y138:AA138"/>
    <mergeCell ref="AB138:AI138"/>
    <mergeCell ref="AJ138:AN138"/>
    <mergeCell ref="AO138:AS138"/>
    <mergeCell ref="AT138:AX138"/>
    <mergeCell ref="AY138:BC138"/>
    <mergeCell ref="BD138:BH138"/>
    <mergeCell ref="BI138:BM138"/>
    <mergeCell ref="BN138:BR138"/>
    <mergeCell ref="BS138:BW138"/>
    <mergeCell ref="BX138:CB138"/>
    <mergeCell ref="A139:B139"/>
    <mergeCell ref="C139:X139"/>
    <mergeCell ref="Y139:AA139"/>
    <mergeCell ref="AB139:AI139"/>
    <mergeCell ref="AJ139:AN139"/>
    <mergeCell ref="AO139:AS139"/>
    <mergeCell ref="AT139:AX139"/>
    <mergeCell ref="AY139:BC139"/>
    <mergeCell ref="BD139:BH139"/>
    <mergeCell ref="BI139:BM139"/>
    <mergeCell ref="BN139:BR139"/>
    <mergeCell ref="BS139:BW139"/>
    <mergeCell ref="BX139:CB139"/>
    <mergeCell ref="A140:B140"/>
    <mergeCell ref="C140:X140"/>
    <mergeCell ref="Y140:AA140"/>
    <mergeCell ref="AB140:AI140"/>
    <mergeCell ref="AJ140:AN140"/>
    <mergeCell ref="AO140:AS140"/>
    <mergeCell ref="AT140:AX140"/>
    <mergeCell ref="AY140:BC140"/>
    <mergeCell ref="BD140:BH140"/>
    <mergeCell ref="BI140:BM140"/>
    <mergeCell ref="BN140:BR140"/>
    <mergeCell ref="BS140:BW140"/>
    <mergeCell ref="BX140:CB140"/>
    <mergeCell ref="A141:B141"/>
    <mergeCell ref="C141:X141"/>
    <mergeCell ref="Y141:AA141"/>
    <mergeCell ref="AB141:AI141"/>
    <mergeCell ref="AJ141:AN141"/>
    <mergeCell ref="AO141:AS141"/>
    <mergeCell ref="AT141:AX141"/>
    <mergeCell ref="AY141:BC141"/>
    <mergeCell ref="BD141:BH141"/>
    <mergeCell ref="BI141:BM141"/>
    <mergeCell ref="BN141:BR141"/>
    <mergeCell ref="BS141:BW141"/>
    <mergeCell ref="BX141:CB141"/>
    <mergeCell ref="A142:B142"/>
    <mergeCell ref="C142:X142"/>
    <mergeCell ref="Y142:AA142"/>
    <mergeCell ref="AB142:AI142"/>
    <mergeCell ref="AJ142:AN142"/>
    <mergeCell ref="AO142:AS142"/>
    <mergeCell ref="AT142:AX142"/>
    <mergeCell ref="AY142:BC142"/>
    <mergeCell ref="BD142:BH142"/>
    <mergeCell ref="BI142:BM142"/>
    <mergeCell ref="BN142:BR142"/>
    <mergeCell ref="BS142:BW142"/>
    <mergeCell ref="BX142:CB142"/>
    <mergeCell ref="A143:B143"/>
    <mergeCell ref="C143:X143"/>
    <mergeCell ref="Y143:AA143"/>
    <mergeCell ref="AB143:AI143"/>
    <mergeCell ref="AJ143:AN143"/>
    <mergeCell ref="AO143:AS143"/>
    <mergeCell ref="AT143:AX143"/>
    <mergeCell ref="AY143:BC143"/>
    <mergeCell ref="BD143:BH143"/>
    <mergeCell ref="BI143:BM143"/>
    <mergeCell ref="BN143:BR143"/>
    <mergeCell ref="BS143:BW143"/>
    <mergeCell ref="BX143:CB143"/>
    <mergeCell ref="A144:B144"/>
    <mergeCell ref="C144:X144"/>
    <mergeCell ref="Y144:AA144"/>
    <mergeCell ref="AB144:AI144"/>
    <mergeCell ref="AJ144:AN144"/>
    <mergeCell ref="AO144:AS144"/>
    <mergeCell ref="AT144:AX144"/>
    <mergeCell ref="AY144:BC144"/>
    <mergeCell ref="BD144:BH144"/>
    <mergeCell ref="BI144:BM144"/>
    <mergeCell ref="BN144:BR144"/>
    <mergeCell ref="BS144:BW144"/>
    <mergeCell ref="BX144:CB144"/>
    <mergeCell ref="A145:B145"/>
    <mergeCell ref="C145:X145"/>
    <mergeCell ref="Y145:AA145"/>
    <mergeCell ref="AB145:AI145"/>
    <mergeCell ref="AJ145:AN145"/>
    <mergeCell ref="AO145:AS145"/>
    <mergeCell ref="AT145:AX145"/>
    <mergeCell ref="AY145:BC145"/>
    <mergeCell ref="BD145:BH145"/>
    <mergeCell ref="BI145:BM145"/>
    <mergeCell ref="BN145:BR145"/>
    <mergeCell ref="BS145:BW145"/>
    <mergeCell ref="BX145:CB145"/>
    <mergeCell ref="A146:B146"/>
    <mergeCell ref="C146:X146"/>
    <mergeCell ref="Y146:AA146"/>
    <mergeCell ref="AB146:AI146"/>
    <mergeCell ref="AJ146:AN146"/>
    <mergeCell ref="AO146:AS146"/>
    <mergeCell ref="AT146:AX146"/>
    <mergeCell ref="AY146:BC146"/>
    <mergeCell ref="BD146:BH146"/>
    <mergeCell ref="BI146:BM146"/>
    <mergeCell ref="BN146:BR146"/>
    <mergeCell ref="BS146:BW146"/>
    <mergeCell ref="BX146:CB146"/>
    <mergeCell ref="A148:CB148"/>
    <mergeCell ref="A150:B150"/>
    <mergeCell ref="C150:X150"/>
    <mergeCell ref="Y150:AA150"/>
    <mergeCell ref="AB150:CB150"/>
    <mergeCell ref="A151:B151"/>
    <mergeCell ref="C151:X151"/>
    <mergeCell ref="Y151:AA151"/>
    <mergeCell ref="AB151:CB151"/>
    <mergeCell ref="A152:B152"/>
    <mergeCell ref="C152:X152"/>
    <mergeCell ref="Y152:AA152"/>
    <mergeCell ref="AB152:CB152"/>
    <mergeCell ref="A153:B153"/>
    <mergeCell ref="C153:X153"/>
    <mergeCell ref="Y153:AA153"/>
    <mergeCell ref="AB153:CB153"/>
    <mergeCell ref="A154:B154"/>
    <mergeCell ref="C154:X154"/>
    <mergeCell ref="Y154:AA154"/>
    <mergeCell ref="AB154:CB154"/>
    <mergeCell ref="A155:B155"/>
    <mergeCell ref="C155:X155"/>
    <mergeCell ref="Y155:AA155"/>
    <mergeCell ref="AB155:CB155"/>
    <mergeCell ref="A156:B156"/>
    <mergeCell ref="C156:X156"/>
    <mergeCell ref="Y156:AA156"/>
    <mergeCell ref="AB156:CB156"/>
    <mergeCell ref="A157:B157"/>
    <mergeCell ref="C157:X157"/>
    <mergeCell ref="Y157:AA157"/>
    <mergeCell ref="AB157:CB157"/>
    <mergeCell ref="A158:B158"/>
    <mergeCell ref="C158:X158"/>
    <mergeCell ref="Y158:AA158"/>
    <mergeCell ref="AB158:CB158"/>
    <mergeCell ref="A159:B159"/>
    <mergeCell ref="C159:X159"/>
    <mergeCell ref="Y159:AA159"/>
    <mergeCell ref="AB159:CB159"/>
    <mergeCell ref="A160:B160"/>
    <mergeCell ref="C160:X160"/>
    <mergeCell ref="Y160:AA160"/>
    <mergeCell ref="AB160:CB160"/>
    <mergeCell ref="A162:B162"/>
    <mergeCell ref="C162:X162"/>
    <mergeCell ref="Y162:AA162"/>
    <mergeCell ref="AB162:CB162"/>
    <mergeCell ref="A163:B163"/>
    <mergeCell ref="C163:X163"/>
    <mergeCell ref="Y163:AA163"/>
    <mergeCell ref="AB163:CB163"/>
    <mergeCell ref="A164:B164"/>
    <mergeCell ref="C164:X164"/>
    <mergeCell ref="Y164:AA164"/>
    <mergeCell ref="AB164:CB164"/>
    <mergeCell ref="A165:B165"/>
    <mergeCell ref="C165:X165"/>
    <mergeCell ref="Y165:AA165"/>
    <mergeCell ref="AB165:CB165"/>
    <mergeCell ref="A166:B166"/>
    <mergeCell ref="C166:X166"/>
    <mergeCell ref="Y166:AA166"/>
    <mergeCell ref="AB166:CB166"/>
    <mergeCell ref="A167:B167"/>
    <mergeCell ref="C167:X167"/>
    <mergeCell ref="Y167:AA167"/>
    <mergeCell ref="AB167:CB167"/>
    <mergeCell ref="A168:B168"/>
    <mergeCell ref="C168:X168"/>
    <mergeCell ref="Y168:AA168"/>
    <mergeCell ref="AB168:CB168"/>
    <mergeCell ref="A169:B169"/>
    <mergeCell ref="C169:X169"/>
    <mergeCell ref="Y169:AA169"/>
    <mergeCell ref="AB169:CB169"/>
    <mergeCell ref="A171:B171"/>
    <mergeCell ref="C171:X171"/>
    <mergeCell ref="Y171:AA171"/>
    <mergeCell ref="AB171:CB171"/>
    <mergeCell ref="A172:B172"/>
    <mergeCell ref="C172:X172"/>
    <mergeCell ref="Y172:AA172"/>
    <mergeCell ref="AB172:CB172"/>
    <mergeCell ref="A170:B170"/>
    <mergeCell ref="C170:X170"/>
    <mergeCell ref="Y170:AA170"/>
    <mergeCell ref="AB170:CB170"/>
    <mergeCell ref="A174:B174"/>
    <mergeCell ref="C174:X174"/>
    <mergeCell ref="Y174:AA174"/>
    <mergeCell ref="AB174:CB174"/>
    <mergeCell ref="A175:B175"/>
    <mergeCell ref="C175:X175"/>
    <mergeCell ref="Y175:AA175"/>
    <mergeCell ref="AB175:CB175"/>
    <mergeCell ref="A176:B176"/>
    <mergeCell ref="C176:X176"/>
    <mergeCell ref="Y176:AA176"/>
    <mergeCell ref="AB176:CB176"/>
    <mergeCell ref="A177:B177"/>
    <mergeCell ref="C177:X177"/>
    <mergeCell ref="Y177:AA177"/>
    <mergeCell ref="AB177:CB177"/>
    <mergeCell ref="A178:B178"/>
    <mergeCell ref="C178:X178"/>
    <mergeCell ref="Y178:AA178"/>
    <mergeCell ref="AB178:CB178"/>
    <mergeCell ref="A179:B179"/>
    <mergeCell ref="C179:X179"/>
    <mergeCell ref="Y179:AA179"/>
    <mergeCell ref="AB179:CB179"/>
    <mergeCell ref="A180:B180"/>
    <mergeCell ref="C180:X180"/>
    <mergeCell ref="Y180:AA180"/>
    <mergeCell ref="AB180:CB180"/>
    <mergeCell ref="A181:B181"/>
    <mergeCell ref="C181:X181"/>
    <mergeCell ref="Y181:AA181"/>
    <mergeCell ref="AB181:CB181"/>
    <mergeCell ref="A182:B182"/>
    <mergeCell ref="C182:X182"/>
    <mergeCell ref="Y182:AA182"/>
    <mergeCell ref="AB182:CB182"/>
    <mergeCell ref="Y192:AA192"/>
    <mergeCell ref="AB192:CB192"/>
    <mergeCell ref="A183:B183"/>
    <mergeCell ref="C183:X183"/>
    <mergeCell ref="Y183:AA183"/>
    <mergeCell ref="AB183:CB183"/>
    <mergeCell ref="A184:B184"/>
    <mergeCell ref="C184:X184"/>
    <mergeCell ref="Y184:AA184"/>
    <mergeCell ref="AB184:CB184"/>
    <mergeCell ref="A185:B185"/>
    <mergeCell ref="C185:X185"/>
    <mergeCell ref="Y185:AA185"/>
    <mergeCell ref="AB185:CB185"/>
    <mergeCell ref="A186:B186"/>
    <mergeCell ref="C186:X186"/>
    <mergeCell ref="Y186:AA186"/>
    <mergeCell ref="AB186:CB186"/>
    <mergeCell ref="A187:B187"/>
    <mergeCell ref="C187:X187"/>
    <mergeCell ref="Y187:AA187"/>
    <mergeCell ref="AB187:CB187"/>
    <mergeCell ref="Y194:AA194"/>
    <mergeCell ref="AB194:CB194"/>
    <mergeCell ref="A195:B195"/>
    <mergeCell ref="C195:X195"/>
    <mergeCell ref="Y195:AA195"/>
    <mergeCell ref="AB195:CB195"/>
    <mergeCell ref="A196:B196"/>
    <mergeCell ref="C196:X196"/>
    <mergeCell ref="Y196:AA196"/>
    <mergeCell ref="AB196:CB196"/>
    <mergeCell ref="A197:B197"/>
    <mergeCell ref="C197:X197"/>
    <mergeCell ref="Y197:AA197"/>
    <mergeCell ref="AB197:CB197"/>
    <mergeCell ref="A188:B188"/>
    <mergeCell ref="C188:X188"/>
    <mergeCell ref="Y188:AA188"/>
    <mergeCell ref="AB188:CB188"/>
    <mergeCell ref="A189:B189"/>
    <mergeCell ref="C189:X189"/>
    <mergeCell ref="Y189:AA189"/>
    <mergeCell ref="AB189:CB189"/>
    <mergeCell ref="A190:B190"/>
    <mergeCell ref="C190:X190"/>
    <mergeCell ref="Y190:AA190"/>
    <mergeCell ref="AB190:CB190"/>
    <mergeCell ref="A191:B191"/>
    <mergeCell ref="C191:X191"/>
    <mergeCell ref="Y191:AA191"/>
    <mergeCell ref="AB191:CB191"/>
    <mergeCell ref="A192:B192"/>
    <mergeCell ref="C192:X192"/>
    <mergeCell ref="A161:B161"/>
    <mergeCell ref="C161:X161"/>
    <mergeCell ref="Y161:AA161"/>
    <mergeCell ref="AB161:CB161"/>
    <mergeCell ref="B221:M221"/>
    <mergeCell ref="O221:AA221"/>
    <mergeCell ref="B222:F222"/>
    <mergeCell ref="G222:BD222"/>
    <mergeCell ref="A199:CB199"/>
    <mergeCell ref="A201:CB201"/>
    <mergeCell ref="A202:CB202"/>
    <mergeCell ref="A204:BQ204"/>
    <mergeCell ref="A206:CB206"/>
    <mergeCell ref="A208:CB208"/>
    <mergeCell ref="A209:CB209"/>
    <mergeCell ref="A210:CB210"/>
    <mergeCell ref="A213:X213"/>
    <mergeCell ref="AA213:AM213"/>
    <mergeCell ref="AS213:BM213"/>
    <mergeCell ref="AA214:AL214"/>
    <mergeCell ref="AS214:BM214"/>
    <mergeCell ref="A217:X217"/>
    <mergeCell ref="AA217:AM217"/>
    <mergeCell ref="AS217:BM217"/>
    <mergeCell ref="AA218:AL218"/>
    <mergeCell ref="AS218:BM218"/>
    <mergeCell ref="A193:B193"/>
    <mergeCell ref="C193:X193"/>
    <mergeCell ref="Y193:AA193"/>
    <mergeCell ref="AB193:CB193"/>
    <mergeCell ref="A194:B194"/>
    <mergeCell ref="C194:X194"/>
  </mergeCells>
  <pageMargins left="0.59055118110236227" right="0.19685039370078741" top="0.59055118110236227" bottom="0.39370078740157483" header="0" footer="0"/>
  <pageSetup paperSize="9" scale="89" fitToHeight="0" pageOrder="overThenDown" orientation="landscape" useFirstPageNumber="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Gritsun</cp:lastModifiedBy>
  <cp:lastPrinted>2025-03-05T08:41:17Z</cp:lastPrinted>
  <dcterms:modified xsi:type="dcterms:W3CDTF">2025-03-05T08:41:32Z</dcterms:modified>
</cp:coreProperties>
</file>